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08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<sst xmlns="http://schemas.openxmlformats.org/spreadsheetml/2006/main" count="3479" uniqueCount="1519">
  <si>
    <t>序号</t>
  </si>
  <si>
    <t>区域</t>
  </si>
  <si>
    <t>项目</t>
  </si>
  <si>
    <t>规格</t>
  </si>
  <si>
    <t>参考品牌及型号</t>
  </si>
  <si>
    <t>租赁/采购/制作</t>
  </si>
  <si>
    <t>数量</t>
  </si>
  <si>
    <t>单位</t>
  </si>
  <si>
    <t>周期（天）</t>
  </si>
  <si>
    <t>含税单价（元）</t>
  </si>
  <si>
    <t>含税小计（元）</t>
  </si>
  <si>
    <t>屏幕设备及交互装置（不包含人工及运输）</t>
  </si>
  <si>
    <t>室内P2.5LED曲面屏</t>
  </si>
  <si>
    <t>1. 技术参数：点间距2.5mm，像素密度160000点/㎡，亮度≥500cd/㎡，对比度≥5000:1，视角≥160°
2. 结构：50*50单元模块拼接组装，屏幕背后60*120cm黑色防锈耐磨钢架支撑（壁厚2mm）
3. 配套设备：卡莱特视频处理器2台，英特尔酷睿Ultra9联想播放器2台（含备用1台）
4. 音频系统：SAST/先科有源音箱2台，悬挂安装
5. 安全配置：50KG铁块固定，5mm地毯地面保护
6. 装饰：电子屏左右防火板打底封边，贴宣绒布</t>
  </si>
  <si>
    <t>利亚德（Planar） P2.5 LED曲面屏</t>
  </si>
  <si>
    <t>租赁</t>
  </si>
  <si>
    <t>平</t>
  </si>
  <si>
    <t>室内P2.5LED</t>
  </si>
  <si>
    <t>1. 技术参数：点间距2.5mm，像素密度160000点/㎡，亮度≥500cd/㎡，对比度≥5000:1，视角≥160°
2. 结构：50*50单元模块拼接组装，60*120cm黑色防锈耐磨钢架支撑（壁厚2mm）
3. 配套设备：卡莱特视频处理器2台，英特尔酷睿Ultra9联想播放器2台（含备用1台）
4. 音频系统：SAST/先科有源音箱2台，悬挂安装
5. 安全配置：50KG铁块固定，5mm地毯地面保护
6. 装饰：防火板打底封边，贴宣绒布</t>
  </si>
  <si>
    <t>利亚德（Planar） P2.5 LED直面屏</t>
  </si>
  <si>
    <t>75寸电视（触控）</t>
  </si>
  <si>
    <t>1. 技术参数：屏幕尺寸75英寸，分辨率3840×2160，亮度≥350cd/㎡，对比度≥4000:1
2. 触控功能：5指触控，响应时间≤8ms，触控精度±2mm
3. 音频系统：AI降噪8阵列音箱，输出功率≥20W
4. 系统配置：Android+Windows双系统，支持多格式文件播放
5. 安装：90*35cm加厚耐磨烤漆防坠落挂装电视支架，墙面固定安装</t>
  </si>
  <si>
    <t>海信（Hisense） E3G系列</t>
  </si>
  <si>
    <t>套</t>
  </si>
  <si>
    <t>①室内P2.5LED直面屏幕 50*50单元模块拼接组装
②屏幕背后单片60*120cm黑色防锈耐磨钢架支撑打底 壁厚2mm  ，50KG铁块配置安全保障，5mm地毯做地面保护
③卡莱特视频处理器2台，50条高清视频数据线及网线连接，英特尔酷睿Ultra9 联想播放器2台（1台做备用）
④SAST/先科有源音箱悬挂在屏幕左右，播放视频声音
⑤展期全程有2名专业音视频工程师保驾护航
⑥电子屏左右防火板打底封边，贴宣绒布</t>
  </si>
  <si>
    <t>①2cm厚密度板烤漆接待台，配电源
②英特尔酷睿Ultra9 联想播
③卡莱特视频处理器2台，50条高清视频数据线及网线连接
④SAST/先科有源音箱悬挂在屏幕左右，播放视频声音
⑤展期全程有2名专业音视频工程师保驾护航
⑥电子屏左右防火板打底封边，贴宣绒布</t>
  </si>
  <si>
    <t>人墙互动装置（滑轨装置）</t>
  </si>
  <si>
    <t>1. 技术参数：主轨道长度8米×2条，副轨道长度2.8米×2条，材质为高强度铝合金
2. 驱动系统：静音电机，运行速度0-5m/min可调，定位精度±1mm
3. 安全配置：轨道两端限位器，防出轨设计，紧急停止按钮
4. 数据传输：底部安装数据电源线坦克链及控制器，信号传输稳定
5. 显示屏配置：对应尺寸显示屏安装，程序调试适配</t>
  </si>
  <si>
    <t>海蒂诗 / Hettich 2.8*8</t>
  </si>
  <si>
    <t>制作</t>
  </si>
  <si>
    <t>AI机器人</t>
  </si>
  <si>
    <t>1. 技术参数：身高150cm，材质ABS环保塑料，重量≤30kg
2. 功能：语音交互，禁毒知识问答，自主导航，避障功能
3. 续航：电池容量12Ah，连续工作时间≥8小时，充电时间≤3小时
4. 显示：10.1英寸触摸屏，分辨率1920×1200
5. 网络：支持Wi-Fi/4G，远程管理功能</t>
  </si>
  <si>
    <t>优必选（UBTECH） Walker X</t>
  </si>
  <si>
    <t>项</t>
  </si>
  <si>
    <t>投影翻书互动装置</t>
  </si>
  <si>
    <t>①体感互动书放置在操作台上，参展人员翻动空白书页，上边会逐渐显示的画面
②投影墙面上会和书页上同时显示一样的画面</t>
  </si>
  <si>
    <t>明基（BenQ）短焦投影机
（明基PK-5235ST）</t>
  </si>
  <si>
    <t>人墙互动装置（实物展示）</t>
  </si>
  <si>
    <t>①投影仪投影禁毒相关指引画面到墙面上
②参展人员触控墙面上的图标，然后显示图标相关的禁毒内容 ，整体都是动态展示，人机互动</t>
  </si>
  <si>
    <t>海福乐 / HAFELE 2.8*6</t>
  </si>
  <si>
    <t>外场氛围布置及展厅基础施工</t>
  </si>
  <si>
    <t>门头</t>
  </si>
  <si>
    <t>20镀锌方管桁架异形KT板哑膜封边，禁毒日相关主题画面，异形的PVC雕刻粘在桁架上；门头跨度780cm高度300cm，门头内部净高2.5米宽度5米；
1. 材质：30*40mm实木龙骨，E0级环保板材，厚度18m
2. 工艺：精细切割，专业打磨，环保乳胶漆涂装（白色）
3. 装饰：高精UV喷印禁毒主题图案，覆哑光保护膜
4. 加固：内部钢结构支撑，承重≥50kg，稳定性强</t>
  </si>
  <si>
    <t>WTC桁架/欧伦KT板 0.2*0.2/20㎡</t>
  </si>
  <si>
    <t>走廊两侧装饰</t>
  </si>
  <si>
    <t>20镀锌方管桁架异形KT板哑膜封边，禁毒日相关主题画面，异形的PVC雕刻粘在桁架上；异型PVC固定</t>
  </si>
  <si>
    <t>WTC桁架/欧伦KT板 0.2*0.2/30㎡</t>
  </si>
  <si>
    <t>道旗画面</t>
  </si>
  <si>
    <t>展馆户外所有路灯杆上的路杆旗换上禁毒日相关的主题画面</t>
  </si>
  <si>
    <t>千旗汇旗帜布 0.4*0.6</t>
  </si>
  <si>
    <t>第一篇章：党管禁毒区</t>
  </si>
  <si>
    <t>腻子刮平</t>
  </si>
  <si>
    <t>1. 含基层清理、腻子批刮 2 遍；
2. 配套多乐士抗碱底漆 + 面漆；
3. 施工后墙面平整度误差≤2mm</t>
  </si>
  <si>
    <t>多乐士（Dulux） 抗碱底漆+面漆（多乐士抗甲醛净味全效）</t>
  </si>
  <si>
    <t>墙面上色（及螺孔修复）</t>
  </si>
  <si>
    <t>1. 含螺孔填补、砂纸打磨平整；
2. 配套多乐士抗碱底漆 + 面漆；
3. 颜色按客户选定色号调色；
4. 施工后无透底、色差问题</t>
  </si>
  <si>
    <t>木结构造型</t>
  </si>
  <si>
    <t>1. 采用实木基层 + 饰面工艺；
2. 造型按设计图纸定制；
3. 含打磨、刷漆防护处理</t>
  </si>
  <si>
    <t>鼎驰</t>
  </si>
  <si>
    <t>地面施工保护（软膜）</t>
  </si>
  <si>
    <t>1.材料：采用源兴（YUANXING）品牌专用地面保护软膜，厚度 0.5mm，具备防水、防刮擦、耐踩踏特性；
2.施工：按 120㎡实际施工区域整铺覆盖，接缝处用专用胶带密封，避免杂物 / 液体渗入；
3.服务：包含施工期全程保护，完工后统一拆除并清理现场残留胶痕，不额外收取清理费。</t>
  </si>
  <si>
    <t>源兴（YUANXING）</t>
  </si>
  <si>
    <t>线路铺排及墙面开槽</t>
  </si>
  <si>
    <t>1. 含墙面开槽、线管铺设；
2. 采用阻燃电线及国标线管；
3. 开槽后墙面做防开裂处理；
4. 完工后提供线路走向图</t>
  </si>
  <si>
    <t>奢豪</t>
  </si>
  <si>
    <t>墙面展示</t>
  </si>
  <si>
    <t>1.材料：使用斯凯尔顿（Skeleton）12mm 厚高密度雪弗板，防火等级达 B1 级，无甲醛释放；
2.工艺：包含精准裁切（误差≤2mm）、边缘打磨、墙面环保胶 + 隐形钉双重固定；
3.适配：表面可直接粘贴喷绘画面、写真贴纸，也支持后期加装磁吸件。</t>
  </si>
  <si>
    <t>斯凯尔顿（Skyelton）</t>
  </si>
  <si>
    <t>1.材料：华邦（Huabang）8mm 厚 PVC 板材，具备防潮、防褪色、抗老化特性，适用室内外干燥环境；
2.安装：采用卡槽式拼接 + 墙面膨胀螺丝固定，单块板材承重≥5kg，拼接缝误差≤1mm；
3.维护：表面污渍可直接用湿布擦拭，后期更换时可单独拆卸单块板材，无需整体返工。</t>
  </si>
  <si>
    <t>华邦（Huabang）</t>
  </si>
  <si>
    <t>1.材料：罗兰（Roland）5mm 厚亚克力板，透光率≥92%，表面硬度高（防轻微划痕）；
2.工艺：包含激光裁切（边缘光滑无毛刺）、局部 UV 打印留白、墙面隐形挂钩悬挂安装；
3.安全：板材边角做圆角处理（半径≥5mm），避免磕碰划伤，悬挂结构承重≥10kg。</t>
  </si>
  <si>
    <t>罗兰（Roland）</t>
  </si>
  <si>
    <t>立体字</t>
  </si>
  <si>
    <t>0.5*0.5 pvc雕刻  厚0.1</t>
  </si>
  <si>
    <t>嘉强（JG）AB胶、快干结构胶（乐泰Loctite）</t>
  </si>
  <si>
    <t>字</t>
  </si>
  <si>
    <t>第二篇章：清缴打击区</t>
  </si>
  <si>
    <t>第三篇章：禁毒教育宣传</t>
  </si>
  <si>
    <t>第四篇章：科技保障区</t>
  </si>
  <si>
    <t>运输及人工</t>
  </si>
  <si>
    <t>运输</t>
  </si>
  <si>
    <t>运输内容：LED屏幕、控台、AC面光、话筒、讲台、木结构、地毯等所有展览设备和物料。
运输出发地：兆富国际大厦
运输目的地：湖北省图书馆
运输趟数：进场2趟 + 撤场2趟</t>
  </si>
  <si>
    <t>东风 4.2m货车/6.8m货车</t>
  </si>
  <si>
    <t>趟</t>
  </si>
  <si>
    <t>电工</t>
  </si>
  <si>
    <t>电工特种作业操作证</t>
  </si>
  <si>
    <t>8小时/工时</t>
  </si>
  <si>
    <t>聘请</t>
  </si>
  <si>
    <t>工时</t>
  </si>
  <si>
    <t>搬运人工（进/撤场）</t>
  </si>
  <si>
    <t>工作内容：卸货搬运，包括木结构、LED屏幕、电视、互动设备、工具、辅料等物料的装卸和运输。
工作时间安排：2天，4人次\天</t>
  </si>
  <si>
    <t>搭建人工（进/撤场）</t>
  </si>
  <si>
    <t>工作内容：施工保护、墙面主体结构、设备安装
工作时间安排：2天，4人次\天</t>
  </si>
  <si>
    <t>活动期间维护管理</t>
  </si>
  <si>
    <t>现场突发情况监控，设备故障维修，参展人员引导，与场馆方协调沟通。</t>
  </si>
  <si>
    <t>撤场保洁清运</t>
  </si>
  <si>
    <t>开展第一天保洁及边角料清运+展中维护+撤场保洁</t>
  </si>
  <si>
    <t>设计及执行</t>
  </si>
  <si>
    <t>项目经理</t>
  </si>
  <si>
    <t>项目全程统筹协调</t>
  </si>
  <si>
    <t>位</t>
  </si>
  <si>
    <t>平面设计</t>
  </si>
  <si>
    <t>工作内容：禁毒主题展览平面设计，包括篇章名、党管禁毒、一图一网、英模英烈、展望等展区设计，细节调整优化。
工作时间安排：10天（前期4人×5天+后期2人×5天）</t>
  </si>
  <si>
    <t>Adobe Photoshop、Illustrator
二、三篇章名，党管禁毒，一图一网，英模英烈，展望整墙更换及若干细节处调整</t>
  </si>
  <si>
    <t>3D设计</t>
  </si>
  <si>
    <t>工作内容：展览空间3D效果图制作，3D预演动画制作，协助方案确认和施工指导。</t>
  </si>
  <si>
    <t>3ds Max、Maya、Cinema 4D</t>
  </si>
  <si>
    <t>文化衫+帽子定制</t>
  </si>
  <si>
    <t>1. 文化衫：材质100%纯棉，克重220g，圆领设计，耐洗耐晒
2. 帽子：材质纯棉，棒球帽款式，可调节帽围
3. 印刷：环保胶印，禁毒主题图案和文字，色彩鲜艳
4. 尺寸：文化衫S/M/L/XL/XXL码，帽子均码
5. 包装：独立OPP袋包装，干净卫生</t>
  </si>
  <si>
    <t>采购</t>
  </si>
  <si>
    <t>湖北省图书馆场地租赁
包含施工（6月11日进场）、正式展示（10天）</t>
  </si>
  <si>
    <t>1. 租赁内容：湖北省图书馆展览场地，含展厅、公共区域
2. 租赁时间：14天（施工6月11日进场3天+正式展示10天+撤场1天）
3. 配套：提供基础水电，场地清洁，安保服务</t>
  </si>
  <si>
    <t>午餐</t>
  </si>
  <si>
    <t>1. 标准：营养套餐，两荤两素一汤，主食米饭
2. 数量：按实际工作人员数量提供
3. 品质：卫生达标，新鲜制作，保温配送
4. 配送：每日按时送达展览现场
5. 特殊需求：可提供素食选项</t>
  </si>
  <si>
    <t>人/餐</t>
  </si>
  <si>
    <t>增项</t>
  </si>
  <si>
    <t>室内P2.5 
LED曲面屏</t>
  </si>
  <si>
    <t>利亚德P2.5 LED曲面屏</t>
  </si>
  <si>
    <t>海信E3G系列</t>
  </si>
  <si>
    <t>海蒂诗 / Hettich  2.8*8</t>
  </si>
  <si>
    <t>屏前操作台</t>
  </si>
  <si>
    <t>1.工业级显示输入套件：15-22 英寸防尘防刮触控屏（支持戴手套操作），含定制按键（带急停）及工业轨迹球，满足基础操作。​
2.操作台柜体：冷轧钢板防腐蚀柜体 + 防火台面，人体工学设计（高度、倾角可调），内置理线槽与散热，保障稳定。​
3.人机交互软件：含设备控制、数据采集与报警，兼容主流工业协议，界面分区清晰，支持权限管理。​
4.安装调试服务：专业工程师上门组装部署，调试通信与功能，确保正常使用，周期≤2 工作日</t>
  </si>
  <si>
    <t>屏前操作台（包含配合人机交互的程序及界面制作）</t>
  </si>
  <si>
    <t>人</t>
  </si>
  <si>
    <t>合计</t>
  </si>
  <si>
    <t>现场实际使用情况</t>
  </si>
  <si>
    <t>游戏区</t>
  </si>
  <si>
    <t>背景，2.4*2.3m，桁架基础结构，桁架全包kt板表防水车贴，造型PVC UV喷印 异形雕刻拼版，配重
地面，2.4*4m，木结构定制，刮灰打磨裱黑胶防水车贴+防滑斜纹膜
摆台1.5*1，桁架基础基础结构，铺木板，整体报kt板裱防水车贴</t>
  </si>
  <si>
    <t>租赁/制作</t>
  </si>
  <si>
    <t>音符，1.5*2.4m，木结构，刮灰打磨裱黑胶防水车贴
圆形地台2.3m，木结构定制，异形雕刻拼版，刮灰打磨裱黑胶防水车贴+防滑斜纹膜</t>
  </si>
  <si>
    <t>李白人物雕像1.7*1.2，PVC异形雕刻，uv喷印</t>
  </si>
  <si>
    <t>套圈游戏道具，锥桶，套圈
投壶游戏道具，壶，箭</t>
  </si>
  <si>
    <t>指引牌</t>
  </si>
  <si>
    <t>定制钢结构立架，2.4*0.5m，底座配钢板石头配重
画面，PVC异形雕刻，UV喷印，2.4*1m</t>
  </si>
  <si>
    <t>氛围造型</t>
  </si>
  <si>
    <t>签名墙</t>
  </si>
  <si>
    <t>中间桁架基础结构，6*3m*1m，配重
中间黑布喷绘，5面全包14*4m
两边PVC造型，异形雕刻，UV喷印，2.8*2m</t>
  </si>
  <si>
    <t>拍照打卡点</t>
  </si>
  <si>
    <t>造型，3*2.4m基础木结构造型，刮灰打磨裱黑胶防水车贴，小造型PVC异形雕刻拼版，背面做配重箱，</t>
  </si>
  <si>
    <t>加厚可移地贴裱加厚斜纹膜，7*3m*1张</t>
  </si>
  <si>
    <t>音乐打卡点</t>
  </si>
  <si>
    <t>整体木结构3.5*8m，分8层展示，每层单独做背架支撑，异形雕刻拼版，刮灰打磨裱黑胶防水车贴，背面做木箱配重
发光字，2.6*0.8m
游泳圈</t>
  </si>
  <si>
    <t>道旗</t>
  </si>
  <si>
    <t>道旗，5m支架</t>
  </si>
  <si>
    <t>道旗画面，单面画面3.5*1.2m</t>
  </si>
  <si>
    <t>m2</t>
  </si>
  <si>
    <t>辅料</t>
  </si>
  <si>
    <t>安装辅料，扎带30包，布基双面胶10卷，泡沫双面胶10卷，铁丝10斤，塑料绳子2卷</t>
  </si>
  <si>
    <t>人工</t>
  </si>
  <si>
    <t>工作内容：现场基础设施搭建，木结构安装，钢结构安装，道旗摆放
工作时间安排：5天，2人次/天</t>
  </si>
  <si>
    <t>运输内容：以上清单所述的广告材料以及木结构，安装人员
运输目的地：武汉至安陆往返
运输趟次：进场+撤场</t>
  </si>
  <si>
    <t>总计（元）：含税</t>
  </si>
  <si>
    <t>场次</t>
  </si>
  <si>
    <t>舞台台口楼梯</t>
  </si>
  <si>
    <t>尺寸：单级高0.2米，宽0.3米，深1.2米
材料及工艺：15mm多层板基础人工切割，气枪装钉，40 * 40mm镀锌方管人工焊接打磨，整体加固装钉，基层刮木材专用原子灰烘干后打磨抛光+面层贴高精加厚车贴，防滑条安装</t>
  </si>
  <si>
    <t>常规制作</t>
  </si>
  <si>
    <t>米</t>
  </si>
  <si>
    <t>楼梯灯带</t>
  </si>
  <si>
    <t>尺寸：60m长*3cm宽
材料及工艺：柔性LED灯带，RGB全彩，防水等级IP65，可控制DMX512信号，含变压器、控制器安装调试</t>
  </si>
  <si>
    <t>LED灯带品牌：欧普照明</t>
  </si>
  <si>
    <t>柔性灯带安装辅料</t>
  </si>
  <si>
    <t>材料及工艺：12V/24V变压器（功率匹配）、DMX512控制器、信号延长线（RVV3 * 1.5）、电源线（RVV2 * 1.5），全套配件安装调试</t>
  </si>
  <si>
    <t>配件品牌：公牛</t>
  </si>
  <si>
    <t>舞台地面地毯</t>
  </si>
  <si>
    <t>尺寸：20米*12米
材料及工艺：10mm厚黑色舞台专用地毯，丙纶材质，防滑底面，人工铺装，接缝处理平整</t>
  </si>
  <si>
    <t>地毯品牌：华德</t>
  </si>
  <si>
    <t>平米</t>
  </si>
  <si>
    <t>主题发光字</t>
  </si>
  <si>
    <t>尺寸：根据设计图纸
材料及工艺：15mm厚亚克力板激光切割，内置2835LED光源，DMX512可控系统，铁皮烤漆包边，钢结构背架焊接固定</t>
  </si>
  <si>
    <t>组</t>
  </si>
  <si>
    <t>空中主题发光LOGO</t>
  </si>
  <si>
    <t>尺寸：直径2米
材料及工艺：铁皮字烤漆，2mm厚不锈钢包边，内置LED光源，钢结构吊挂系统，配重安全计算</t>
  </si>
  <si>
    <t>主屏弧形钢结构</t>
  </si>
  <si>
    <t>尺寸：6m*20m
材料及工艺：40 * 40mm镀锌方管人工焊接打磨，弧形结构制作，承重安全计算，防锈处理，现场配重调试</t>
  </si>
  <si>
    <t>主屏背架</t>
  </si>
  <si>
    <t>尺寸：20m*6m*2m
材料及工艺：标准雷亚架组装，加厚镀锌材料，斜撑加固，配重块固定，按标准搭建</t>
  </si>
  <si>
    <t>雷亚架品牌：奥奇</t>
  </si>
  <si>
    <t>立方</t>
  </si>
  <si>
    <t>黑色星空幕</t>
  </si>
  <si>
    <t>尺寸：8m*4m*6幅
材料及工艺：加厚遮光布，密度280g，阻燃处理，金属挂钩安装，褶皱效果处理</t>
  </si>
  <si>
    <t>舞台幕布品牌：金舞</t>
  </si>
  <si>
    <t>演讲台</t>
  </si>
  <si>
    <t>尺寸：1.2米高
材料及工艺：亚克力主体结构，KT板裱车贴包装，LOGO精准对位，稳固底座</t>
  </si>
  <si>
    <t xml:space="preserve">常规制作 </t>
  </si>
  <si>
    <t>个</t>
  </si>
  <si>
    <t>舞美设计费</t>
  </si>
  <si>
    <t>工作内容：3D舞台效果图建模，平面设计，施工图制作，现场效果把控</t>
  </si>
  <si>
    <t>垃圾清运</t>
  </si>
  <si>
    <t>工作内容：活动前后场地卫生保洁，建筑垃圾分类清运，场地恢复原状</t>
  </si>
  <si>
    <t>强制</t>
  </si>
  <si>
    <t>演播厅地面保护</t>
  </si>
  <si>
    <t>料及工艺：加厚地面保护垫铺设，边角固定，防划伤处理，活动后拆除清理</t>
  </si>
  <si>
    <t>运输费</t>
  </si>
  <si>
    <t>运输内容：以上清单所述的舞美材料及设备
运输车型：6.8米高栏货车
运输趟次：进场+撤场共4车次，含装卸人工</t>
  </si>
  <si>
    <t>车次</t>
  </si>
  <si>
    <t>技术劳务</t>
  </si>
  <si>
    <t>工作内容：舞台搭建、设备安装、拆除清场
工作时间：搭建1天+活动1天+撤场1天，20人次，8小时/天</t>
  </si>
  <si>
    <t>技术人员劳务</t>
  </si>
  <si>
    <t>人次</t>
  </si>
  <si>
    <t>外场</t>
  </si>
  <si>
    <t>主背景</t>
  </si>
  <si>
    <t>尺寸：8米*3米
材料及工艺：镀锌加厚桁架人工拼装+高精加厚喷绘布，画面采用高精UV喷印，粘接剂人工安装，扎带固定，画面整理平整</t>
  </si>
  <si>
    <t>常规制作                           喷绘布品牌：宏景</t>
  </si>
  <si>
    <t>选手背景</t>
  </si>
  <si>
    <t>号码贴</t>
  </si>
  <si>
    <t>尺寸：直径10cm
材料及工艺：圆形背胶号码贴，高精车贴材料，精准裁剪，人工粘贴</t>
  </si>
  <si>
    <t>常规制作                           车贴品牌：3M</t>
  </si>
  <si>
    <t>张</t>
  </si>
  <si>
    <t>签到笔</t>
  </si>
  <si>
    <t>规格：金色/银色，大号签字笔
材料：油性墨水，书写流畅，金属笔身</t>
  </si>
  <si>
    <t>签字笔品牌：晨光</t>
  </si>
  <si>
    <t>支</t>
  </si>
  <si>
    <t>指示牌</t>
  </si>
  <si>
    <t>尺寸：1.8米*0.8米
材料及工艺：黑色金属框架，KT板裱车贴画面，高精UV喷印，稳固底座</t>
  </si>
  <si>
    <t>尺寸：5米高
材料及工艺：注水式道旗底座，旗面高精喷绘，防风加固，整齐排列</t>
  </si>
  <si>
    <t>大赛评分系统</t>
  </si>
  <si>
    <t>系统功能：实时评分、数据统计、结果展示
包含设备：评分终端、服务器、显示设备、技术支持</t>
  </si>
  <si>
    <t>主持人手卡</t>
  </si>
  <si>
    <t>尺寸：150cm*100cm
材料及工艺：KT板裱背胶，高精画面UV喷印，覆膜处理，边角圆滑处理</t>
  </si>
  <si>
    <t>流程单</t>
  </si>
  <si>
    <t>尺寸：A5
材料及工艺：250g铜版纸双面彩印，覆膜处理，精准裁剪装订</t>
  </si>
  <si>
    <t>总计（元）：</t>
  </si>
  <si>
    <t>名称</t>
  </si>
  <si>
    <t>天数</t>
  </si>
  <si>
    <t>球场屏</t>
  </si>
  <si>
    <t>大屏16m*9m*2套光祥LED室外P3防水高清屏幕
亮度：2800-3500nits（4000-5000nits高亮灯）
防护等级：Front IP65; Rear IP54
色温：6500-9500K
MAX功耗：≤650W/m2
平均功耗：≤325W/m2
可视角度：H:160°,V:140°
弧度：支持0~±7.5°弧形拼接</t>
  </si>
  <si>
    <t>品牌：光祥
型号：P3</t>
  </si>
  <si>
    <t>大屏控台，
诺瓦N9 视频切换台N9
支持缩放 ,支持拼接 ,图层数量 ： 7图层,支持源切换特效 ,支持自定义EDID ，最大输出分辨率 ： 最宽或最高可支持 8192像素，视频输入接口 ： DP1.1×1、HDMI1.3×2、DVI×4、DP1.2×1、3G SDI×1，支持环出 ，BKG抓取 ： USB、串口控制  ，4K切换 3画面,
诺瓦C1，控台
双液晶屏的触控，
T 型推杆（T - bar）：1024 级，终端设备控制数量： 16 台，预设数量及管理： 32 个，图层数量及类型： 8 个，以太网接口（RJ45）： 1 个。​
USB 接口： 1 个​，U 盘接口： 1 个，HDMI 预览输入（Monitor 1 in）：1 个 。HDMI 环出（L loop）：1 个 。​RS232 接口： 1 个 。​复位按钮（Reset button）：1个。输入电源： AC 100 - 240V ，频率 50/60Hz 。​
功耗： 50W 。​工作温度： 0°C 至 50°C 。</t>
  </si>
  <si>
    <t>品牌：诺瓦
型号：N9</t>
  </si>
  <si>
    <t>大屏服务器
Hirender  S3 
处理器：英特尔酷睿 16 核。​
内存：  32GB 的 DDR4 。​
存储：系统 500G M.2 高速固态硬盘
接口类型与数量： 4 个 DisplayPort 1.4 接口。​
输出分辨率：3840x2160@60Hz
视频输入： 4 个 HDMI 采集卡视频输入接口
5 个 TRS HD 高品质音频接口
网络接口： 1 个 RJ45 千兆网卡接口
USB 接口： 4 个 USB3.0 
温度：工作温度范围 5℃至 35℃（40°F 至 95°F）</t>
  </si>
  <si>
    <t>品牌：Hirender
型号：S3</t>
  </si>
  <si>
    <t>两套屏幕间距200m，全场布线材，信号线，光纤线</t>
  </si>
  <si>
    <t>两套屏幕间距200m，全场布线材</t>
  </si>
  <si>
    <t>市集广场屏</t>
  </si>
  <si>
    <t>大屏16m*6m光祥LED室外P3防水高清屏幕
亮度：2800-3500nits（4000-5000nits高亮灯）
防护等级：Front IP65; Rear IP54
色温：6500-9500K
MAX功耗：≤650W/m2
平均功耗：≤325W/m2
可视角度：H:160°,V:140°
弧度：支持0~±7.5°弧形拼接</t>
  </si>
  <si>
    <t>球场大屏雷亚架</t>
  </si>
  <si>
    <t>大屏固定配重，16*18m*10m，含吨桶配重，场地为橡胶跑道</t>
  </si>
  <si>
    <t>架子16*18m*10m，已做保护及配总</t>
  </si>
  <si>
    <t>市集广场大屏雷亚架</t>
  </si>
  <si>
    <t>大屏固定配重，16*10m*6m，带水箱配重</t>
  </si>
  <si>
    <t>架子16*10m*6m，已做配重</t>
  </si>
  <si>
    <t>球场音响</t>
  </si>
  <si>
    <t>双十二，8+4
Zsound VCL 双 12 寸同轴线阵
功率配置 高音 160W、中音 350W、低音 900W
标称阻抗 高音 16Ω、中音 16Ω、低音 16Ω
最大声压级 141dB</t>
  </si>
  <si>
    <t>品牌：Zsound
型号：双12寸</t>
  </si>
  <si>
    <t>双十，8+4线阵列全频音响，
1.Zsound VCL 双10寸主扩全频音响8只，
频率：60Hz–20kHz（±3dB）额定功率​长期连续功率（RMS）：约500W–1000W。
峰值功率：2000W以上​灵敏度​：92–95 dB/W/m（1W/1m）最大声压级 130dB 以上，额定功率 400 - 600W，峰值功率 1600 - 2400W，阻抗为 8 欧姆，水平覆盖角度 90° - 120° 之间，垂直覆盖角度在10° - 15°，连接方式：Speakon 接口
2.Zsound SS2 双18寸低音音响4只，
频率响应范围28Hz - 180Hz (±3dB) ，灵敏度 101dB（@1W/1m），最大声压级 142dB（峰值），额定功率（AES） 1200W，峰值功率 9600W，阻抗4 欧姆，覆盖角度（-6dB），连接方式： 2 个 NL4 接口
3.Zsound M15舞台返送音响4只、
频率响应范围60Hz - 16kHz (±3dB)，灵敏度 100dB（@1W/1m），最大声压级 133dB（峰值） ，标称指向性（-6dB） 60°（H）×40°（V）恒定指向 ，水平 60° ，垂直 40°。 额定功率（AES） 450W，峰值功率 1800W，阻抗8 欧姆，连接方式： 2 个 NL4 接口
4.数字调音台1台
话筒 / 线路输入： 32 路，接口类型 XLR/TRS 组合，辅助输入： 8 路、接口为 TRS 平衡接口，效果返回： 8 路，输出通道：​AUX 输出： 16 路，接口为 TRS 平衡接口。​矩阵输出： 6 个，接口为 XLR 接口。​LCR 主输出：左（L）、中（C）、右（R）声道主输出，接口为 XLR 接口。采样率： 96kHz 。​位深： 40bit 浮点信号处理。​数模 / 模数转换：192kHz 。​动态范围： 106dB。混音母线： 25 条。​DCA 编组： 8 个。哑音编组：6 个。内置效果器： 8 个立体声效果处理器。实时频谱分析仪： 100 段实时频谱分析仪。​推子： 25 个 100mm Midas Pro 电动推子。​网络接口： AES50 网络， 96 个输入和 96 个输出。​供电：自适应的开关式电源， 100 - 240VAC（50/60Hz）
5.音响功放4台、
功率： 4 欧姆负载， 1300W 功率；8 欧姆负载，800W 。
频率响应： 20Hz - 25kHz。​
信噪比：110dB
无线话筒8个、，
频率响应： 50Hz - 15kHz ，灵敏度：- 54.5dBV/Pa（即 1.88mV/Pa） 。指向性：心形（单向）指向性，输出阻抗： 1kHz ， 300 欧姆 ，电磁交流声灵敏度：1 毫奥场（60Hz），26dB 
话筒放大器、讲台麦2只、音频播放器（苹果笔记本专业播放软件）、麦架、音响师等</t>
  </si>
  <si>
    <t>品牌：Zsound
型号：双10寸</t>
  </si>
  <si>
    <t>场地200*100m，全场布线材，信号线，光纤线</t>
  </si>
  <si>
    <t>场地200*100m，全场布线材</t>
  </si>
  <si>
    <t>市集广场音响</t>
  </si>
  <si>
    <t>双十，8+4线阵列全频音响，
1.Zsound VCL 双10寸主扩全频音响8只，
频率：60Hz–20kHz（±3dB）额定功率​长期连续功率（RMS）：约500W–1000W。
峰值功率：2000W以上​灵敏度​：92–95 dB/W/m（1W/1m）最大声压级 130dB 以上，额定功率 400 - 600W，峰值功率 1600 - 2400W，阻抗为 8 欧姆，水平覆盖角度 90° - 120° 之间，垂直覆盖角度在10° - 15°，连接方式：Speakon 接口
2.Zsound SS2 双18寸低音音响4只，
频率响应范围28Hz - 180Hz (±3dB) ，灵敏度 101dB（@1W/1m），最大声压级 142dB（峰值），额定功率（AES） 1200W，峰值功率 9600W，阻抗4 欧姆，覆盖角度（-6dB），连接方式： 2 个 NL4 接口
3.Zsound M15舞台返送音响4只、
频率响应范围60Hz - 16kHz (±3dB)，灵敏度 100dB（@1W/1m），最大声压级 133dB（峰值） ，标称指向性（-6dB） 60°（H）×40°（V）恒定指向 ，水平 60° ，垂直 40°。 额定功率（AES） 450W，峰值功率 1800W，阻抗8 欧姆，连接方式： 2 个 NL4 接口
4.数字调音台1台
话筒 / 线路输入： 32 路，接口类型 XLR/TRS 组合，辅助输入： 8 路、接口为 TRS 平衡接口，效果返回： 8 路，输出通道：​AUX 输出： 16 路，接口为 TRS 平衡接口。​矩阵输出： 6 个，接口为 XLR 接口。​LCR 主输出：左（L）、中（C）、右（R）声道主输出，接口为 XLR 接口。采样率： 96kHz 。​位深： 40bit 浮点信号处理。​数模 / 模数转换：192kHz 。​动态范围： 106dB。混音母线： 25 条。​DCA 编组： 8 个。哑音编组：6 个。内置效果器： 8 个立体声效果处理器。实时频谱分析仪： 100 段实时频谱分析仪。​推子： 25 个 100mm Midas Pro 电动推子。​网络接口： AES50 网络， 96 个输入和 96 个输出。​供电：自适应的开关式电源， 100 - 240VAC（50/60Hz）
5.音响功放4台、
功率： 4 欧姆负载， 1300W 功率；8 欧姆负载，800W 。
频率响应： 20Hz - 25kHz。​
信噪比：110dB
无线话筒8个、，
频率响应： 50Hz - 15kHz ，灵敏度：- 54.5dBV/Pa（即 1.88mV/Pa） 。指向性：心形（单向）指向性，输出阻抗： 1kHz ， 300 欧姆 ，电磁交流声灵敏度：1 毫奥场（60Hz），26dB 
话筒放大器、讲台麦2只、音频播放器（苹果笔记本专业播放软件）、麦架、音响师等</t>
  </si>
  <si>
    <t>球场灯光</t>
  </si>
  <si>
    <t xml:space="preserve">电脑切割灯品牌型号Acme-aeco15
光源：1800W LED 白光模组
色温校正：6000K-2700K 大范围线性色温校正系统
高速变焦：10°-60° 线性高速变焦
无级调焦：任意多点调焦 </t>
  </si>
  <si>
    <t>品牌：Acme
型号：aeco15</t>
  </si>
  <si>
    <t>台</t>
  </si>
  <si>
    <t>光速彩熠 FINE 380ZL BEAM：净重 18.5kg，尺寸为 347x272x615mm，欧司朗 SIRIUS HRI 371WS + 灯泡，搭载 FINE 380 高品质光学系统，光输出 13000Lm</t>
  </si>
  <si>
    <t>品牌：彩熠
型号：FINE 380ZL</t>
  </si>
  <si>
    <t>面光灯
德仕达 DAP - CS450P
光源 四颗 50W 进口贴片灯珠
电压 AC90 - 240V，额定功率 200W，
净重 5.5KG，
工作环境温度范围 - 40℃ - 45℃</t>
  </si>
  <si>
    <t>品牌：德仕达
型号：DAP - CS450P</t>
  </si>
  <si>
    <t>频闪灯
彩熠 FINE 1200C STROBE
输入电压 AC100 - 240V、50/60Hz，输入功率 1250W</t>
  </si>
  <si>
    <t>品牌：彩熠
型号：FINE 1200C STROBE</t>
  </si>
  <si>
    <t>灯光雷亚架4*4*8m</t>
  </si>
  <si>
    <t>尺寸4*4*8m2套</t>
  </si>
  <si>
    <t>灯光雷亚架6*4*8m</t>
  </si>
  <si>
    <t>尺寸6*4*8m6套</t>
  </si>
  <si>
    <t>灯控台品牌：捷创，信号输出：2 个光隔离独立驱动信号输出端口，可抗 2000Vrms 电气冲击。
控制能力：可控制 32 台 16 通道电脑灯，带背光的大屏幕 LCD 显示运行参数。
推杆设置：16 个通道推杆，1 个速度控制推杆。
程序储存：1600 个走灯程序步储存容量，48 个走灯程序，每程序最多 100 步，每步速度、渐变参数独立设置。
运行模式：可同时运行 4 个走灯程序、48 个场景，并可同时对 32 台电脑灯进行提灯操作。不同种类电脑灯的 X/Y 由穿梭轮统一控制，16Bit 电脑灯 X/Y 控制精度。
其他功能：15 个环境程序，音乐触发信号源可取自音频线路输入或内置话筒拾音，关机数据保持。
电源参数：AC90 - 250V，50 - 60Hz。
尺寸重量：体积 483mm×400mm×105mm，重量 8Kg。</t>
  </si>
  <si>
    <t>品牌：捷创
型号：DAP - CS450P</t>
  </si>
  <si>
    <t>电源直通柜 先飞 sub
供电方式：三相五线制，输入电压 AC380V±10%，频率 50Hz±5%。
额定功率：18 路 ×6KW带有过载与短路双重保护高分断空气开关。
输出回路：18 路每路的最大功率6KW
控制方式：数字控制继电式直通开关
信号输入：光纤网络接口，可接收双路 DMX512 信号输入</t>
  </si>
  <si>
    <t>品牌：德仕达</t>
  </si>
  <si>
    <t xml:space="preserve">信号放大器，线材辅料，防雨罩等
荣诚通信号放大器频率范围：470 - 798MHz。
带宽：8MHz。
输入功率范围：-57 - -27dBm。
最大输出功率及误差：20dBm±2dB。
最大增益及误差：77±3dB。
增益调节范围及步进：31.5dB（室内型），0.5dB 步进
防雨罩品牌：捷创，1*0.7m*8个
线材辅材，主线5*12mm2*100m，分线3*6mm2*400m，16A航空接头*8对，信号控制线*400m，信号接插件约40个，扎带2包，胶带1卷，护线板50m </t>
  </si>
  <si>
    <t>品牌：荣诚</t>
  </si>
  <si>
    <t>市集广场灯光</t>
  </si>
  <si>
    <t>灯光柱4m</t>
  </si>
  <si>
    <t>4m2套</t>
  </si>
  <si>
    <t>主席台背景</t>
  </si>
  <si>
    <t>桁架背景20m*4.5m*1.8m，5面全包</t>
  </si>
  <si>
    <t>冷烟火</t>
  </si>
  <si>
    <t>电子冷烟火
F&amp;G FG - SP600
功率 600W；输入电压 AC100 - 120V/200 - 240V 50/60Hz；</t>
  </si>
  <si>
    <t>品牌：F&amp;G
型号：FG - SP600</t>
  </si>
  <si>
    <t>市集</t>
  </si>
  <si>
    <t>展位，2m*2m*4m，钢结构基础，造型拼接</t>
  </si>
  <si>
    <t>36套</t>
  </si>
  <si>
    <t>门楣pvc喷印2*0.6m</t>
  </si>
  <si>
    <t>裙边pvc喷印2*0.8m</t>
  </si>
  <si>
    <t>顶棚黑布喷绘，2*4m</t>
  </si>
  <si>
    <t>市集氛围灯10m</t>
  </si>
  <si>
    <t>购买/制作</t>
  </si>
  <si>
    <t>过道天空氛围灯30m</t>
  </si>
  <si>
    <t>1.8m长桌</t>
  </si>
  <si>
    <t>36张</t>
  </si>
  <si>
    <t>折叠椅每个展位3把</t>
  </si>
  <si>
    <t>108把</t>
  </si>
  <si>
    <t>把</t>
  </si>
  <si>
    <t>挂件，足球串灯10m</t>
  </si>
  <si>
    <t>氛围造型0.6*0.4m，pvc喷印，异形雕刻</t>
  </si>
  <si>
    <t>环境光，一柱8灯，4m立柱
德仕达 DAP - CS450P
光源 四颗 50W 进口贴片灯珠
电压 AC90 - 240V，额定功率 200W，
净重 5.5KG，
工作环境温度范围 - 40℃ - 45℃</t>
  </si>
  <si>
    <t>展位照明，电路，主电箱60kw定制航空电箱*1个，分电箱20kw定制电箱*3个，70瓦佛山照明灯36盏，主电缆5*16mm2*100m，分电缆3*10mm2*150m、3*12mm2*150m、3*2.5mm2*200m，16A插座36套含基础线及插座，
二厂电线电缆，公牛插座15孔</t>
  </si>
  <si>
    <t>用电需求</t>
  </si>
  <si>
    <t>大门口</t>
  </si>
  <si>
    <t>主背景10*3m</t>
  </si>
  <si>
    <t>10*3m</t>
  </si>
  <si>
    <t>李白立体造型气模</t>
  </si>
  <si>
    <t>定制</t>
  </si>
  <si>
    <t>足球气模，配重，挂绳，鼓风机，电源灯光2m</t>
  </si>
  <si>
    <t>道旗支架5m</t>
  </si>
  <si>
    <t>5m10套</t>
  </si>
  <si>
    <t>道旗画面，双面画面3.5*1.2m</t>
  </si>
  <si>
    <t>拱门</t>
  </si>
  <si>
    <t>气模拱门，发光，双面画面，元素单独立体造型，含电源，12*6m，含用电走线</t>
  </si>
  <si>
    <t>漫画展</t>
  </si>
  <si>
    <t>展示架2*1m</t>
  </si>
  <si>
    <t>展示画面，画面制作，木结构背框，裱框1.6*0.8</t>
  </si>
  <si>
    <t>足球之乡展示</t>
  </si>
  <si>
    <t>展示架2.5*1.2m</t>
  </si>
  <si>
    <t>展示画面，画面制作，裱框1.6*0.8</t>
  </si>
  <si>
    <t>1.5CMPVC立体字</t>
  </si>
  <si>
    <t>气球造型3m*2m*1m</t>
  </si>
  <si>
    <t>加厚斜纹地贴12*4m</t>
  </si>
  <si>
    <t>诗词</t>
  </si>
  <si>
    <t>诗词展示架1.2*2.5</t>
  </si>
  <si>
    <t>诗词制作，绸布数码彩喷2*0.4m</t>
  </si>
  <si>
    <t>套圈投壶</t>
  </si>
  <si>
    <t>背景，2.4*2.3m，基础木结构，刮灰打磨，裱黑胶车贴，造型PVC UV喷印 异形雕刻拼版，配重
地面，2.4*4m，斜纹地贴</t>
  </si>
  <si>
    <t>道具桌，木结构定制</t>
  </si>
  <si>
    <t>购买</t>
  </si>
  <si>
    <t>拍照框</t>
  </si>
  <si>
    <t>造型，3*2.4m基础木结构，刮灰打磨，裱黑胶车贴，造型pvc异形雕刻拼版，pvc立体字雕刻，背面做配重箱</t>
  </si>
  <si>
    <t>足球射门游戏区</t>
  </si>
  <si>
    <t>展板2*2.4m</t>
  </si>
  <si>
    <t>加厚斜纹地贴5*6m</t>
  </si>
  <si>
    <t>游戏道具</t>
  </si>
  <si>
    <t>足球</t>
  </si>
  <si>
    <t>颠球游戏道具</t>
  </si>
  <si>
    <t>足球绕圈游戏区</t>
  </si>
  <si>
    <t>加厚斜纹地贴15*8</t>
  </si>
  <si>
    <t>游戏绕桩锥桶</t>
  </si>
  <si>
    <t>观众长沙发凳1.5m</t>
  </si>
  <si>
    <t>24套</t>
  </si>
  <si>
    <t>折叠椅</t>
  </si>
  <si>
    <t>白色折叠椅</t>
  </si>
  <si>
    <t>60把</t>
  </si>
  <si>
    <t>桌子</t>
  </si>
  <si>
    <t>主席台桌子1.2m白桌布</t>
  </si>
  <si>
    <t>椅子</t>
  </si>
  <si>
    <t>主席台贵宾椅白椅套</t>
  </si>
  <si>
    <t>36把</t>
  </si>
  <si>
    <t>游戏规则牌</t>
  </si>
  <si>
    <t>pvc喷印画面，含支架配重1.2*0.8</t>
  </si>
  <si>
    <t>门洞装饰</t>
  </si>
  <si>
    <t>大门门洞氛围装饰12*26m*4m，造型分布，含装饰物，足球串灯40m，线材，灯光</t>
  </si>
  <si>
    <t>地贴</t>
  </si>
  <si>
    <t>1.5m裁圆加厚斜纹地贴</t>
  </si>
  <si>
    <t>钢结构支架1*2m，1cmpvc喷印雕刻1*2m</t>
  </si>
  <si>
    <t>投票盒</t>
  </si>
  <si>
    <t>1cmpvc喷印雕刻倒角，拼接50cm立方体</t>
  </si>
  <si>
    <t>臂贴</t>
  </si>
  <si>
    <t>15cm圆臂贴，黑胶车贴裁切异形</t>
  </si>
  <si>
    <t>机位台</t>
  </si>
  <si>
    <t>钢结构支架4*4*6m，</t>
  </si>
  <si>
    <t>4*4*6m，1套</t>
  </si>
  <si>
    <t>平台跳板，24块，加围栏</t>
  </si>
  <si>
    <t>24块</t>
  </si>
  <si>
    <t>钢结构楼梯，6m高，含支撑雷亚架</t>
  </si>
  <si>
    <t>6m2个</t>
  </si>
  <si>
    <t>设计</t>
  </si>
  <si>
    <t>立体效果图设计，平面设计，现场布置设计，平面出图</t>
  </si>
  <si>
    <t>辅材</t>
  </si>
  <si>
    <t>安装辅材，铁丝50kg，扎带120包，布基双面胶200卷，透明胶10卷，枪钉15盒，</t>
  </si>
  <si>
    <t>安装撤场人工，夜间工作，白天温度太高，高空作业安全隐患大，19点至早上8点搭建
工作内容：球场及市集，LED屏幕的安装及拆卸，音响架设，灯光架设，市集摊位搭建，物料安装，背景板及打卡点安装，气模拱门安装及维护，游戏区设施安装及物料安装、维护，现场设备配重调试
工作时间安排：5天，22人次/天</t>
  </si>
  <si>
    <t>夜间施工</t>
  </si>
  <si>
    <t>差旅</t>
  </si>
  <si>
    <t>差旅，含彩排搭建活动
5天，22人次/天</t>
  </si>
  <si>
    <t>运输内容：以上清单所述的广告材料以及电子设备，桌椅，架子 
运输目的地：安陆至武汉往返
运输趟次：进场+撤场</t>
  </si>
  <si>
    <t>13.6半挂2车，6.8货车6车，4.2m货车6车，依维柯6车，中面6车</t>
  </si>
  <si>
    <t>舞台部分</t>
  </si>
  <si>
    <t>舞台板</t>
  </si>
  <si>
    <t>尺寸：长14m*宽5m 层高 60cm 材料及工艺：木质舞台版+刚体结构，舞台采用刚体结构拼接，保持舞台平整</t>
  </si>
  <si>
    <t>舞台台阶</t>
  </si>
  <si>
    <t>尺寸：1m*0.3m 材料及工艺：木质结构，使用木结构加工进行二级台阶的异形展示.补边.包边</t>
  </si>
  <si>
    <t>舞台拉绒红地毯</t>
  </si>
  <si>
    <t>尺寸：14m*5m 材料以及加工：聚乙烯纤维，使用于舞台铺设，钢钉固定使舞台平整干净。</t>
  </si>
  <si>
    <t>舞台人工</t>
  </si>
  <si>
    <t>工作内容：舞台搭建，调整，撤场。工作时间安排：2天，2人次/天</t>
  </si>
  <si>
    <t>车辆运输</t>
  </si>
  <si>
    <t>运输内容：以上清单所述的舞台，舞台台阶，舞台地毯 
运输目的地：湖北园博园
运输趟次：进场+撤场</t>
  </si>
  <si>
    <t>车</t>
  </si>
  <si>
    <t>地面保护部分</t>
  </si>
  <si>
    <t>主场地铺灰色附薄膜地毯</t>
  </si>
  <si>
    <t>尺寸：30m*20m 材料以及加工：聚乙烯纤维，使用于地面铺设，防止油污污染地面。</t>
  </si>
  <si>
    <t>水电部分</t>
  </si>
  <si>
    <t>主线</t>
  </si>
  <si>
    <t>尺寸：80m50平方5芯线 品牌以及使用途径：武汉二厂，使用于主电源架设</t>
  </si>
  <si>
    <t>16台电炒锅分线8组</t>
  </si>
  <si>
    <t>尺寸：160m6平方5芯线 品牌以及使用途径：武汉二厂，使用于16台电炒锅分线</t>
  </si>
  <si>
    <t>380V25kw三门烤箱专用线</t>
  </si>
  <si>
    <t>尺寸：100m25平方5芯线 品牌以及使用途径：武汉二厂，使用于380V25kw三门烤箱</t>
  </si>
  <si>
    <t>380V30kw三门海鲜蒸柜专用线</t>
  </si>
  <si>
    <t>尺寸：100m25平方5芯线 品牌以及使用途径：武汉二厂，使用于380V30kw三门海鲜蒸柜</t>
  </si>
  <si>
    <t>16台电炒锅插座</t>
  </si>
  <si>
    <t>尺寸：80m3芯线 品牌以及使用途径：武汉二厂电源线，公牛插排，220V5kw预留16A插座</t>
  </si>
  <si>
    <t>专用配电箱</t>
  </si>
  <si>
    <t>尺寸与品牌：‌施耐德电气，1m*0.6m  材料及使用：冷轧钢板，使用于主电源分流给电器</t>
  </si>
  <si>
    <t>水管过桥保护</t>
  </si>
  <si>
    <t>尺寸与品牌：浙宏塑料电器配件，1m*0.6m  材料及使用：PVC，使用于防止人员受伤以及水管保护</t>
  </si>
  <si>
    <t>接水上水管</t>
  </si>
  <si>
    <t>尺寸与品牌：金牛，1m*150m,  材料及使用：PVC，使用于每个展位的水源接通</t>
  </si>
  <si>
    <t>水管接头</t>
  </si>
  <si>
    <t>尺寸与品牌：金牛，100个。  材料及使用：PVC，使用于每个展位的水源接通</t>
  </si>
  <si>
    <t>只</t>
  </si>
  <si>
    <t>上水管水水龙头</t>
  </si>
  <si>
    <t>尺寸与品牌：金牛，8个。  材料及使用：PVC，使用于每个展位的水源接通</t>
  </si>
  <si>
    <t>水电人工安装</t>
  </si>
  <si>
    <t>工作内容：水路以及电路搭建，调整，撤场。工作时间安排：2天，10人次/天</t>
  </si>
  <si>
    <t>水电车辆运输</t>
  </si>
  <si>
    <t>运输内容：以上清单所述的水管，电源线材 
运输目的地：湖北园博园
运输趟次：进场+撤场</t>
  </si>
  <si>
    <t>防雨部分</t>
  </si>
  <si>
    <t>红色吊伞</t>
  </si>
  <si>
    <t>红色尼龙吊伞租赁，人工搭拆，按标准搭建，配备配重（加急，半夜12点临时通知加装）</t>
  </si>
  <si>
    <t>白色帐篷</t>
  </si>
  <si>
    <t>白色尼龙帐篷租赁，人工搭拆，按标准搭建，配备配重（加急，半夜12点临时通知加装）</t>
  </si>
  <si>
    <t>现场喷绘、安装</t>
  </si>
  <si>
    <t>尺寸：7m*3m
材料及工艺：镀锌加厚桁架人工拼装+高精加厚喷绘布，画面采用高精UV喷印，粘接剂人工安装，扎带固定，画面整理平整</t>
  </si>
  <si>
    <t>酒店喷绘、安装</t>
  </si>
  <si>
    <t>尺寸：4m*3m
材料及工艺：镀锌加厚桁架人工拼装+高精加厚喷绘布，画面采用高精UV喷印，粘接剂人工安装，扎带固定，画面整理平整</t>
  </si>
  <si>
    <t>帐篷人工安装</t>
  </si>
  <si>
    <t>工作内容：帐篷安装，调整，撤场。工作时间安排：2天，2人次/天（加急，半夜12点临时通知加装）</t>
  </si>
  <si>
    <t>帐篷 吊伞 广告材料 运输</t>
  </si>
  <si>
    <t>运输内容：以上清单所述的帐篷以及吊伞 （加急，半夜12点临时通知加装） 
运输目的地：湖北园博园
运输趟次：进场+撤场</t>
  </si>
  <si>
    <t>设备类型</t>
  </si>
  <si>
    <t>物品名称</t>
  </si>
  <si>
    <t>单价</t>
  </si>
  <si>
    <t>金额</t>
  </si>
  <si>
    <r>
      <rPr>
        <sz val="10"/>
        <color rgb="FF000000"/>
        <rFont val="宋体"/>
        <charset val="134"/>
        <scheme val="minor"/>
      </rPr>
      <t xml:space="preserve">The camera </t>
    </r>
    <r>
      <rPr>
        <sz val="10"/>
        <color rgb="FF000000"/>
        <rFont val="DengXian"/>
        <charset val="134"/>
      </rPr>
      <t>摄影机</t>
    </r>
  </si>
  <si>
    <r>
      <rPr>
        <sz val="10"/>
        <color rgb="FF000000"/>
        <rFont val="宋体"/>
        <charset val="134"/>
        <scheme val="minor"/>
      </rPr>
      <t xml:space="preserve">Mini Lf </t>
    </r>
    <r>
      <rPr>
        <sz val="10"/>
        <color rgb="FF000000"/>
        <rFont val="DengXian"/>
        <charset val="134"/>
      </rPr>
      <t>摄影机</t>
    </r>
  </si>
  <si>
    <t>跟焦器</t>
  </si>
  <si>
    <t>视屏线</t>
  </si>
  <si>
    <r>
      <rPr>
        <sz val="10"/>
        <color rgb="FF000000"/>
        <rFont val="宋体"/>
        <charset val="134"/>
        <scheme val="minor"/>
      </rPr>
      <t xml:space="preserve">V </t>
    </r>
    <r>
      <rPr>
        <sz val="10"/>
        <color rgb="FF000000"/>
        <rFont val="DengXian"/>
        <charset val="134"/>
      </rPr>
      <t>口电池</t>
    </r>
  </si>
  <si>
    <t>块</t>
  </si>
  <si>
    <t>燕尾板</t>
  </si>
  <si>
    <r>
      <rPr>
        <sz val="10"/>
        <color rgb="FF000000"/>
        <rFont val="宋体"/>
        <charset val="134"/>
        <scheme val="minor"/>
      </rPr>
      <t xml:space="preserve">Lenses </t>
    </r>
    <r>
      <rPr>
        <sz val="10"/>
        <color rgb="FF000000"/>
        <rFont val="DengXian"/>
        <charset val="134"/>
      </rPr>
      <t>镜头</t>
    </r>
  </si>
  <si>
    <t>Arri SP 18</t>
  </si>
  <si>
    <t>Arri SP 25</t>
  </si>
  <si>
    <t>Arri SP 35</t>
  </si>
  <si>
    <t>Arri SP 47</t>
  </si>
  <si>
    <t>Arri SP 75</t>
  </si>
  <si>
    <t>Arri SP 40</t>
  </si>
  <si>
    <r>
      <rPr>
        <sz val="10"/>
        <color rgb="FF000000"/>
        <rFont val="宋体"/>
        <charset val="134"/>
        <scheme val="minor"/>
      </rPr>
      <t xml:space="preserve">ALEXA mini </t>
    </r>
    <r>
      <rPr>
        <sz val="10"/>
        <color rgb="FF000000"/>
        <rFont val="DengXian"/>
        <charset val="134"/>
      </rPr>
      <t>读卡器</t>
    </r>
  </si>
  <si>
    <r>
      <rPr>
        <sz val="10"/>
        <color rgb="FF000000"/>
        <rFont val="宋体"/>
        <charset val="134"/>
        <scheme val="minor"/>
      </rPr>
      <t xml:space="preserve">Filters </t>
    </r>
    <r>
      <rPr>
        <sz val="10"/>
        <color rgb="FF000000"/>
        <rFont val="DengXian"/>
        <charset val="134"/>
      </rPr>
      <t>滤镜</t>
    </r>
  </si>
  <si>
    <t>NISI ND 0.3/0.6/0.9/1.2</t>
  </si>
  <si>
    <r>
      <rPr>
        <sz val="10"/>
        <color rgb="FF000000"/>
        <rFont val="宋体"/>
        <charset val="134"/>
        <scheme val="minor"/>
      </rPr>
      <t xml:space="preserve">Camera Grip </t>
    </r>
    <r>
      <rPr>
        <sz val="10"/>
        <color rgb="FF000000"/>
        <rFont val="DengXian"/>
        <charset val="134"/>
      </rPr>
      <t>摄影移动</t>
    </r>
  </si>
  <si>
    <t>青峰电影轨道</t>
  </si>
  <si>
    <t>节</t>
  </si>
  <si>
    <r>
      <rPr>
        <sz val="10"/>
        <color rgb="FF000000"/>
        <rFont val="宋体"/>
        <charset val="134"/>
        <scheme val="minor"/>
      </rPr>
      <t xml:space="preserve">Camera accessories </t>
    </r>
    <r>
      <rPr>
        <sz val="10"/>
        <color rgb="FF000000"/>
        <rFont val="DengXian"/>
        <charset val="134"/>
      </rPr>
      <t>摄影附件</t>
    </r>
  </si>
  <si>
    <t>威固暴风无线图传</t>
  </si>
  <si>
    <t>Small HD702</t>
  </si>
  <si>
    <r>
      <rPr>
        <sz val="10"/>
        <color rgb="FF000000"/>
        <rFont val="DengXian"/>
        <charset val="134"/>
      </rPr>
      <t>高脚中脚地锅</t>
    </r>
    <r>
      <rPr>
        <sz val="10"/>
        <color rgb="FF000000"/>
        <rFont val="宋体"/>
        <charset val="134"/>
        <scheme val="minor"/>
      </rPr>
      <t xml:space="preserve"> (150) </t>
    </r>
    <r>
      <rPr>
        <sz val="10"/>
        <color rgb="FF000000"/>
        <rFont val="DengXian"/>
        <charset val="134"/>
      </rPr>
      <t>个</t>
    </r>
  </si>
  <si>
    <t xml:space="preserve"> </t>
  </si>
  <si>
    <r>
      <rPr>
        <sz val="10"/>
        <color rgb="FF000000"/>
        <rFont val="DengXian"/>
        <charset val="134"/>
      </rPr>
      <t>三脚架</t>
    </r>
    <r>
      <rPr>
        <sz val="10"/>
        <color rgb="FF000000"/>
        <rFont val="宋体"/>
        <charset val="134"/>
        <scheme val="minor"/>
      </rPr>
      <t xml:space="preserve"> O/Connor 2575D Head</t>
    </r>
  </si>
  <si>
    <r>
      <rPr>
        <sz val="10"/>
        <color rgb="FF000000"/>
        <rFont val="宋体"/>
        <charset val="134"/>
        <scheme val="minor"/>
      </rPr>
      <t xml:space="preserve">Other expenses </t>
    </r>
    <r>
      <rPr>
        <sz val="10"/>
        <color rgb="FF000000"/>
        <rFont val="DengXian"/>
        <charset val="134"/>
      </rPr>
      <t>其他</t>
    </r>
  </si>
  <si>
    <t>苹果箱</t>
  </si>
  <si>
    <r>
      <rPr>
        <sz val="10"/>
        <color rgb="FF000000"/>
        <rFont val="宋体"/>
        <charset val="134"/>
        <scheme val="minor"/>
      </rPr>
      <t xml:space="preserve">Expendable </t>
    </r>
    <r>
      <rPr>
        <sz val="10"/>
        <color rgb="FF000000"/>
        <rFont val="DengXian"/>
        <charset val="134"/>
      </rPr>
      <t>耗材</t>
    </r>
  </si>
  <si>
    <t>大力胶</t>
  </si>
  <si>
    <r>
      <rPr>
        <sz val="10"/>
        <color rgb="FF000000"/>
        <rFont val="宋体"/>
        <charset val="134"/>
        <scheme val="minor"/>
      </rPr>
      <t xml:space="preserve">Logistics </t>
    </r>
    <r>
      <rPr>
        <sz val="10"/>
        <color rgb="FF000000"/>
        <rFont val="DengXian"/>
        <charset val="134"/>
      </rPr>
      <t>物流</t>
    </r>
  </si>
  <si>
    <t>摄影器材车</t>
  </si>
  <si>
    <t>辆</t>
  </si>
  <si>
    <r>
      <rPr>
        <sz val="10"/>
        <color rgb="FF000000"/>
        <rFont val="宋体"/>
        <charset val="134"/>
        <scheme val="minor"/>
      </rPr>
      <t xml:space="preserve">ALEXA mini </t>
    </r>
    <r>
      <rPr>
        <sz val="10"/>
        <color rgb="FF000000"/>
        <rFont val="DengXian"/>
        <charset val="134"/>
      </rPr>
      <t>高速存储卡</t>
    </r>
  </si>
  <si>
    <r>
      <rPr>
        <sz val="10"/>
        <color rgb="FF000000"/>
        <rFont val="宋体"/>
        <charset val="134"/>
        <scheme val="minor"/>
      </rPr>
      <t xml:space="preserve">ALEXA mini </t>
    </r>
    <r>
      <rPr>
        <sz val="10"/>
        <color rgb="FF000000"/>
        <rFont val="DengXian"/>
        <charset val="134"/>
      </rPr>
      <t>目镜连接线</t>
    </r>
  </si>
  <si>
    <t>根</t>
  </si>
  <si>
    <r>
      <rPr>
        <sz val="10"/>
        <color rgb="FF000000"/>
        <rFont val="宋体"/>
        <charset val="134"/>
        <scheme val="minor"/>
      </rPr>
      <t xml:space="preserve">ALEXA mini </t>
    </r>
    <r>
      <rPr>
        <sz val="10"/>
        <color rgb="FF000000"/>
        <rFont val="DengXian"/>
        <charset val="134"/>
      </rPr>
      <t>取景器</t>
    </r>
  </si>
  <si>
    <r>
      <rPr>
        <sz val="10"/>
        <color rgb="FF000000"/>
        <rFont val="宋体"/>
        <charset val="134"/>
        <scheme val="minor"/>
      </rPr>
      <t xml:space="preserve">4×5.6 </t>
    </r>
    <r>
      <rPr>
        <sz val="10"/>
        <color rgb="FF000000"/>
        <rFont val="DengXian"/>
        <charset val="134"/>
      </rPr>
      <t>遮光斗</t>
    </r>
  </si>
  <si>
    <t>充电器及电源线</t>
  </si>
  <si>
    <t>短通</t>
  </si>
  <si>
    <t>怪臂</t>
  </si>
  <si>
    <r>
      <rPr>
        <sz val="10"/>
        <color rgb="FF000000"/>
        <rFont val="DengXian"/>
        <charset val="134"/>
      </rPr>
      <t>老蛙</t>
    </r>
    <r>
      <rPr>
        <sz val="10"/>
        <color rgb="FF000000"/>
        <rFont val="宋体"/>
        <charset val="134"/>
        <scheme val="minor"/>
      </rPr>
      <t xml:space="preserve"> T8</t>
    </r>
  </si>
  <si>
    <t>Canon 50 T0.95</t>
  </si>
  <si>
    <r>
      <rPr>
        <sz val="10"/>
        <color rgb="FF000000"/>
        <rFont val="DengXian"/>
        <charset val="134"/>
      </rPr>
      <t>匹兹瓦</t>
    </r>
    <r>
      <rPr>
        <sz val="10"/>
        <color rgb="FF000000"/>
        <rFont val="宋体"/>
        <charset val="134"/>
        <scheme val="minor"/>
      </rPr>
      <t xml:space="preserve"> 55</t>
    </r>
  </si>
  <si>
    <r>
      <rPr>
        <sz val="10"/>
        <color rgb="FF000000"/>
        <rFont val="DengXian"/>
        <charset val="134"/>
      </rPr>
      <t>匹兹瓦</t>
    </r>
    <r>
      <rPr>
        <sz val="10"/>
        <color rgb="FF000000"/>
        <rFont val="宋体"/>
        <charset val="134"/>
        <scheme val="minor"/>
      </rPr>
      <t xml:space="preserve"> 80.5</t>
    </r>
  </si>
  <si>
    <r>
      <rPr>
        <sz val="10"/>
        <color rgb="FF000000"/>
        <rFont val="宋体"/>
        <charset val="134"/>
        <scheme val="minor"/>
      </rPr>
      <t xml:space="preserve">wcu-4 </t>
    </r>
    <r>
      <rPr>
        <sz val="10"/>
        <color rgb="FF000000"/>
        <rFont val="DengXian"/>
        <charset val="134"/>
      </rPr>
      <t>三轴带授权</t>
    </r>
  </si>
  <si>
    <t>TIFFEN POL</t>
  </si>
  <si>
    <t>片</t>
  </si>
  <si>
    <t>NISI PURE CLEAR</t>
  </si>
  <si>
    <r>
      <rPr>
        <sz val="10"/>
        <color rgb="FF000000"/>
        <rFont val="DengXian"/>
        <charset val="134"/>
      </rPr>
      <t>黑柔</t>
    </r>
    <r>
      <rPr>
        <sz val="10"/>
        <color rgb="FF000000"/>
        <rFont val="宋体"/>
        <charset val="134"/>
        <scheme val="minor"/>
      </rPr>
      <t xml:space="preserve"> 1/2 1/4 1/8</t>
    </r>
  </si>
  <si>
    <r>
      <rPr>
        <sz val="10"/>
        <color rgb="FF000000"/>
        <rFont val="DengXian"/>
        <charset val="134"/>
      </rPr>
      <t>放大镜</t>
    </r>
    <r>
      <rPr>
        <sz val="10"/>
        <color rgb="FF000000"/>
        <rFont val="宋体"/>
        <charset val="134"/>
        <scheme val="minor"/>
      </rPr>
      <t xml:space="preserve"> (0.5 1</t>
    </r>
    <r>
      <rPr>
        <sz val="10"/>
        <color rgb="FF000000"/>
        <rFont val="DengXian"/>
        <charset val="134"/>
      </rPr>
      <t>、</t>
    </r>
    <r>
      <rPr>
        <sz val="10"/>
        <color rgb="FF000000"/>
        <rFont val="宋体"/>
        <charset val="134"/>
        <scheme val="minor"/>
      </rPr>
      <t>2</t>
    </r>
    <r>
      <rPr>
        <sz val="10"/>
        <color rgb="FF000000"/>
        <rFont val="DengXian"/>
        <charset val="134"/>
      </rPr>
      <t>、</t>
    </r>
    <r>
      <rPr>
        <sz val="10"/>
        <color rgb="FF000000"/>
        <rFont val="宋体"/>
        <charset val="134"/>
        <scheme val="minor"/>
      </rPr>
      <t xml:space="preserve">3 </t>
    </r>
    <r>
      <rPr>
        <sz val="10"/>
        <color rgb="FF000000"/>
        <rFont val="DengXian"/>
        <charset val="134"/>
      </rPr>
      <t>号</t>
    </r>
    <r>
      <rPr>
        <sz val="10"/>
        <color rgb="FF000000"/>
        <rFont val="宋体"/>
        <charset val="134"/>
        <scheme val="minor"/>
      </rPr>
      <t>)</t>
    </r>
  </si>
  <si>
    <r>
      <rPr>
        <sz val="10"/>
        <color rgb="FF000000"/>
        <rFont val="DengXian"/>
        <charset val="134"/>
      </rPr>
      <t>半裂镜</t>
    </r>
    <r>
      <rPr>
        <sz val="10"/>
        <color rgb="FF000000"/>
        <rFont val="宋体"/>
        <charset val="134"/>
        <scheme val="minor"/>
      </rPr>
      <t xml:space="preserve"> (1</t>
    </r>
    <r>
      <rPr>
        <sz val="10"/>
        <color rgb="FF000000"/>
        <rFont val="DengXian"/>
        <charset val="134"/>
      </rPr>
      <t>、</t>
    </r>
    <r>
      <rPr>
        <sz val="10"/>
        <color rgb="FF000000"/>
        <rFont val="宋体"/>
        <charset val="134"/>
        <scheme val="minor"/>
      </rPr>
      <t xml:space="preserve">2 </t>
    </r>
    <r>
      <rPr>
        <sz val="10"/>
        <color rgb="FF000000"/>
        <rFont val="DengXian"/>
        <charset val="134"/>
      </rPr>
      <t>号</t>
    </r>
    <r>
      <rPr>
        <sz val="10"/>
        <color rgb="FF000000"/>
        <rFont val="宋体"/>
        <charset val="134"/>
        <scheme val="minor"/>
      </rPr>
      <t>)</t>
    </r>
  </si>
  <si>
    <r>
      <rPr>
        <sz val="10"/>
        <color rgb="FF000000"/>
        <rFont val="DengXian"/>
        <charset val="134"/>
      </rPr>
      <t>软灰渐变</t>
    </r>
    <r>
      <rPr>
        <sz val="10"/>
        <color rgb="FF000000"/>
        <rFont val="宋体"/>
        <charset val="134"/>
        <scheme val="minor"/>
      </rPr>
      <t xml:space="preserve"> 0.3</t>
    </r>
  </si>
  <si>
    <r>
      <rPr>
        <sz val="10"/>
        <color rgb="FF000000"/>
        <rFont val="DengXian"/>
        <charset val="134"/>
      </rPr>
      <t>软灰渐变</t>
    </r>
    <r>
      <rPr>
        <sz val="10"/>
        <color rgb="FF000000"/>
        <rFont val="宋体"/>
        <charset val="134"/>
        <scheme val="minor"/>
      </rPr>
      <t xml:space="preserve"> 0.6</t>
    </r>
  </si>
  <si>
    <r>
      <rPr>
        <sz val="10"/>
        <color rgb="FF000000"/>
        <rFont val="DengXian"/>
        <charset val="134"/>
      </rPr>
      <t>软灰渐变</t>
    </r>
    <r>
      <rPr>
        <sz val="10"/>
        <color rgb="FF000000"/>
        <rFont val="宋体"/>
        <charset val="134"/>
        <scheme val="minor"/>
      </rPr>
      <t xml:space="preserve"> 0.9</t>
    </r>
  </si>
  <si>
    <r>
      <rPr>
        <sz val="10"/>
        <color rgb="FF000000"/>
        <rFont val="DengXian"/>
        <charset val="134"/>
      </rPr>
      <t>阿童木记录仪</t>
    </r>
    <r>
      <rPr>
        <sz val="10"/>
        <color rgb="FF000000"/>
        <rFont val="宋体"/>
        <charset val="134"/>
        <scheme val="minor"/>
      </rPr>
      <t xml:space="preserve"> 19 </t>
    </r>
    <r>
      <rPr>
        <sz val="10"/>
        <color rgb="FF000000"/>
        <rFont val="DengXian"/>
        <charset val="134"/>
      </rPr>
      <t>寸</t>
    </r>
  </si>
  <si>
    <r>
      <rPr>
        <sz val="10"/>
        <color rgb="FF000000"/>
        <rFont val="宋体"/>
        <charset val="134"/>
        <scheme val="minor"/>
      </rPr>
      <t xml:space="preserve">SONY24 </t>
    </r>
    <r>
      <rPr>
        <sz val="10"/>
        <color rgb="FF000000"/>
        <rFont val="DengXian"/>
        <charset val="134"/>
      </rPr>
      <t>寸大监</t>
    </r>
  </si>
  <si>
    <r>
      <rPr>
        <sz val="10"/>
        <color rgb="FF000000"/>
        <rFont val="DengXian"/>
        <charset val="134"/>
      </rPr>
      <t>三方通话</t>
    </r>
    <r>
      <rPr>
        <sz val="10"/>
        <color rgb="FF000000"/>
        <rFont val="宋体"/>
        <charset val="134"/>
        <scheme val="minor"/>
      </rPr>
      <t xml:space="preserve"> 8 </t>
    </r>
    <r>
      <rPr>
        <sz val="10"/>
        <color rgb="FF000000"/>
        <rFont val="DengXian"/>
        <charset val="134"/>
      </rPr>
      <t>麦</t>
    </r>
  </si>
  <si>
    <r>
      <rPr>
        <sz val="10"/>
        <color rgb="FF000000"/>
        <rFont val="DengXian"/>
        <charset val="134"/>
      </rPr>
      <t>威固暴风</t>
    </r>
    <r>
      <rPr>
        <sz val="10"/>
        <color rgb="FF000000"/>
        <rFont val="宋体"/>
        <charset val="134"/>
        <scheme val="minor"/>
      </rPr>
      <t xml:space="preserve"> 058 </t>
    </r>
    <r>
      <rPr>
        <sz val="10"/>
        <color rgb="FF000000"/>
        <rFont val="DengXian"/>
        <charset val="134"/>
      </rPr>
      <t>跟焦监视器</t>
    </r>
  </si>
  <si>
    <t>滑轮</t>
  </si>
  <si>
    <r>
      <rPr>
        <sz val="10"/>
        <color rgb="FF000000"/>
        <rFont val="DengXian"/>
        <charset val="134"/>
      </rPr>
      <t>如影</t>
    </r>
    <r>
      <rPr>
        <sz val="10"/>
        <color rgb="FF000000"/>
        <rFont val="宋体"/>
        <charset val="134"/>
        <scheme val="minor"/>
      </rPr>
      <t xml:space="preserve"> 2</t>
    </r>
  </si>
  <si>
    <t>减震头</t>
  </si>
  <si>
    <t>大师摇轮</t>
  </si>
  <si>
    <r>
      <rPr>
        <sz val="10"/>
        <color rgb="FF000000"/>
        <rFont val="宋体"/>
        <charset val="134"/>
        <scheme val="minor"/>
      </rPr>
      <t xml:space="preserve">D </t>
    </r>
    <r>
      <rPr>
        <sz val="10"/>
        <color rgb="FF000000"/>
        <rFont val="DengXian"/>
        <charset val="134"/>
      </rPr>
      <t>罩杯</t>
    </r>
  </si>
  <si>
    <t>马鞍袋</t>
  </si>
  <si>
    <t>肩托</t>
  </si>
  <si>
    <r>
      <rPr>
        <sz val="10"/>
        <color rgb="FF000000"/>
        <rFont val="宋体"/>
        <charset val="134"/>
        <scheme val="minor"/>
      </rPr>
      <t xml:space="preserve">GFM DOLLY </t>
    </r>
    <r>
      <rPr>
        <sz val="10"/>
        <color rgb="FF000000"/>
        <rFont val="DengXian"/>
        <charset val="134"/>
      </rPr>
      <t>车</t>
    </r>
    <r>
      <rPr>
        <sz val="10"/>
        <color rgb="FF000000"/>
        <rFont val="宋体"/>
        <charset val="134"/>
        <scheme val="minor"/>
      </rPr>
      <t xml:space="preserve"> (</t>
    </r>
    <r>
      <rPr>
        <sz val="10"/>
        <color rgb="FF000000"/>
        <rFont val="DengXian"/>
        <charset val="134"/>
      </rPr>
      <t>杭</t>
    </r>
    <r>
      <rPr>
        <sz val="10"/>
        <color rgb="FF000000"/>
        <rFont val="宋体"/>
        <charset val="134"/>
        <scheme val="minor"/>
      </rPr>
      <t>)</t>
    </r>
  </si>
  <si>
    <r>
      <rPr>
        <sz val="10"/>
        <color rgb="FF000000"/>
        <rFont val="宋体"/>
        <charset val="134"/>
        <scheme val="minor"/>
      </rPr>
      <t xml:space="preserve">silider </t>
    </r>
    <r>
      <rPr>
        <sz val="10"/>
        <color rgb="FF000000"/>
        <rFont val="DengXian"/>
        <charset val="134"/>
      </rPr>
      <t>小滑轨</t>
    </r>
    <r>
      <rPr>
        <sz val="10"/>
        <color rgb="FF000000"/>
        <rFont val="宋体"/>
        <charset val="134"/>
        <scheme val="minor"/>
      </rPr>
      <t xml:space="preserve"> 2 </t>
    </r>
    <r>
      <rPr>
        <sz val="10"/>
        <color rgb="FF000000"/>
        <rFont val="DengXian"/>
        <charset val="134"/>
      </rPr>
      <t>米</t>
    </r>
  </si>
  <si>
    <r>
      <rPr>
        <sz val="10"/>
        <color rgb="FF000000"/>
        <rFont val="宋体"/>
        <charset val="134"/>
        <scheme val="minor"/>
      </rPr>
      <t xml:space="preserve">silider </t>
    </r>
    <r>
      <rPr>
        <sz val="10"/>
        <color rgb="FF000000"/>
        <rFont val="DengXian"/>
        <charset val="134"/>
      </rPr>
      <t>小滑轨</t>
    </r>
    <r>
      <rPr>
        <sz val="10"/>
        <color rgb="FF000000"/>
        <rFont val="宋体"/>
        <charset val="134"/>
        <scheme val="minor"/>
      </rPr>
      <t xml:space="preserve"> 1.5 </t>
    </r>
    <r>
      <rPr>
        <sz val="10"/>
        <color rgb="FF000000"/>
        <rFont val="DengXian"/>
        <charset val="134"/>
      </rPr>
      <t>米</t>
    </r>
  </si>
  <si>
    <t>GFM 7800</t>
  </si>
  <si>
    <t>器材</t>
  </si>
  <si>
    <t>12K</t>
  </si>
  <si>
    <t>9K</t>
  </si>
  <si>
    <t>S60</t>
  </si>
  <si>
    <t>欧比的</t>
  </si>
  <si>
    <t>4K</t>
  </si>
  <si>
    <r>
      <rPr>
        <sz val="10"/>
        <color rgb="FF000000"/>
        <rFont val="DengXian"/>
        <charset val="134"/>
      </rPr>
      <t>神牛</t>
    </r>
    <r>
      <rPr>
        <sz val="10"/>
        <color rgb="FF000000"/>
        <rFont val="Microsoft YaHei"/>
        <charset val="134"/>
      </rPr>
      <t xml:space="preserve"> MG6K</t>
    </r>
  </si>
  <si>
    <r>
      <rPr>
        <sz val="10"/>
        <color rgb="FF000000"/>
        <rFont val="Microsoft YaHei"/>
        <charset val="134"/>
      </rPr>
      <t xml:space="preserve">12 </t>
    </r>
    <r>
      <rPr>
        <sz val="10"/>
        <color rgb="FF000000"/>
        <rFont val="DengXian"/>
        <charset val="134"/>
      </rPr>
      <t>头</t>
    </r>
  </si>
  <si>
    <r>
      <rPr>
        <sz val="10"/>
        <color rgb="FF000000"/>
        <rFont val="DengXian"/>
        <charset val="134"/>
      </rPr>
      <t>神牛</t>
    </r>
    <r>
      <rPr>
        <sz val="10"/>
        <color rgb="FF000000"/>
        <rFont val="Microsoft YaHei"/>
        <charset val="134"/>
      </rPr>
      <t xml:space="preserve"> 2400B</t>
    </r>
  </si>
  <si>
    <r>
      <rPr>
        <sz val="10"/>
        <color rgb="FF000000"/>
        <rFont val="DengXian"/>
        <charset val="134"/>
      </rPr>
      <t>神牛</t>
    </r>
    <r>
      <rPr>
        <sz val="10"/>
        <color rgb="FF000000"/>
        <rFont val="Microsoft YaHei"/>
        <charset val="134"/>
      </rPr>
      <t xml:space="preserve"> 1200B</t>
    </r>
  </si>
  <si>
    <t>600X</t>
  </si>
  <si>
    <r>
      <rPr>
        <sz val="10"/>
        <color rgb="FF000000"/>
        <rFont val="Microsoft YaHei"/>
        <charset val="134"/>
      </rPr>
      <t xml:space="preserve">8*8 </t>
    </r>
    <r>
      <rPr>
        <sz val="10"/>
        <color rgb="FF000000"/>
        <rFont val="DengXian"/>
        <charset val="134"/>
      </rPr>
      <t>气垫</t>
    </r>
  </si>
  <si>
    <r>
      <rPr>
        <sz val="10"/>
        <color rgb="FF000000"/>
        <rFont val="Microsoft YaHei"/>
        <charset val="134"/>
      </rPr>
      <t xml:space="preserve">20*20 </t>
    </r>
    <r>
      <rPr>
        <sz val="10"/>
        <color rgb="FF000000"/>
        <rFont val="DengXian"/>
        <charset val="134"/>
      </rPr>
      <t>蝶布</t>
    </r>
  </si>
  <si>
    <r>
      <rPr>
        <sz val="10"/>
        <color rgb="FF000000"/>
        <rFont val="Microsoft YaHei"/>
        <charset val="134"/>
      </rPr>
      <t xml:space="preserve">12*12 </t>
    </r>
    <r>
      <rPr>
        <sz val="10"/>
        <color rgb="FF000000"/>
        <rFont val="DengXian"/>
        <charset val="134"/>
      </rPr>
      <t>蝶布</t>
    </r>
  </si>
  <si>
    <t>耗材</t>
  </si>
  <si>
    <r>
      <rPr>
        <sz val="10"/>
        <color rgb="FF000000"/>
        <rFont val="Microsoft YaHei"/>
        <charset val="134"/>
      </rPr>
      <t xml:space="preserve">12*12 </t>
    </r>
    <r>
      <rPr>
        <sz val="10"/>
        <color rgb="FF000000"/>
        <rFont val="DengXian"/>
        <charset val="134"/>
      </rPr>
      <t>黑纱</t>
    </r>
  </si>
  <si>
    <t>描图纸</t>
  </si>
  <si>
    <t>黑卡纸</t>
  </si>
  <si>
    <t>泡沫板</t>
  </si>
  <si>
    <t>鄂钢体育中心氛围物料</t>
  </si>
  <si>
    <t>分赛场指引牌</t>
  </si>
  <si>
    <r>
      <rPr>
        <sz val="11"/>
        <color rgb="FF000000"/>
        <rFont val="宋体"/>
        <charset val="134"/>
        <scheme val="minor"/>
      </rPr>
      <t>尺寸：2.6m*3m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材料及工艺：镀锌加厚桁架人工拼装+高精加厚喷绘布，画面采用高精UV喷印，粘接剂人工安装，扎带固定，画面整理平整</t>
    </r>
  </si>
  <si>
    <t>平方</t>
  </si>
  <si>
    <t>主席台围挡</t>
  </si>
  <si>
    <r>
      <rPr>
        <sz val="11"/>
        <color rgb="FF000000"/>
        <rFont val="宋体"/>
        <charset val="134"/>
        <scheme val="minor"/>
      </rPr>
      <t>尺寸：10.8m*0.75m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材料及工艺：高精加厚车贴裱KT板，人工粘接</t>
    </r>
  </si>
  <si>
    <t>泽林⼤畈上体育中⼼氛围物料</t>
  </si>
  <si>
    <t>主背景画面</t>
  </si>
  <si>
    <r>
      <rPr>
        <sz val="11"/>
        <color rgb="FF000000"/>
        <rFont val="宋体"/>
        <charset val="134"/>
        <scheme val="minor"/>
      </rPr>
      <t>尺寸：6m*3m*1m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材料及工艺：镀锌加厚桁架人工拼装+高精加厚喷绘布，画面采用高精UV喷印，粘接剂人工安装，扎带固定，画面整理平整</t>
    </r>
  </si>
  <si>
    <t>樊⼝滨江新区⼈才体育⽂化中⼼物料</t>
  </si>
  <si>
    <r>
      <rPr>
        <sz val="11"/>
        <color rgb="FF000000"/>
        <rFont val="宋体"/>
        <charset val="134"/>
        <scheme val="minor"/>
      </rPr>
      <t>尺寸：3m*3m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材料及工艺：镀锌加厚桁架人工拼装+高精加厚喷绘布，画面采用高精UV喷印，粘接剂人工安装，扎带固定，画面整理平整</t>
    </r>
  </si>
  <si>
    <r>
      <rPr>
        <sz val="11"/>
        <color rgb="FF000000"/>
        <rFont val="宋体"/>
        <charset val="134"/>
        <scheme val="minor"/>
      </rPr>
      <t>尺寸：6.8m*3m*1m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材料及工艺：镀锌加厚桁架人工拼装+高精加厚喷绘布，画面采用高精UV喷印，粘接剂人工安装，扎带固定，画面整理平整</t>
    </r>
  </si>
  <si>
    <t>其他制作物料</t>
  </si>
  <si>
    <t>活动手册</t>
  </si>
  <si>
    <t>A3 四折页、120g铜版纸</t>
  </si>
  <si>
    <t>排版设计费</t>
  </si>
  <si>
    <r>
      <rPr>
        <sz val="10"/>
        <color rgb="FF000000"/>
        <rFont val="宋体"/>
        <charset val="134"/>
        <scheme val="minor"/>
      </rPr>
      <t>尺寸：5m*1.2m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材料及工艺：不少于12mm厚冷轧钢板+高精加厚喷绘布，画面采用高精UV喷印，胶水粘接，画面整理平整</t>
    </r>
  </si>
  <si>
    <t>党课材料</t>
  </si>
  <si>
    <t>党课教育主视觉</t>
  </si>
  <si>
    <t>画面设计</t>
  </si>
  <si>
    <t>嘉宾介绍氛围布置</t>
  </si>
  <si>
    <t>画面设计、人名条</t>
  </si>
  <si>
    <t>党课宣传册</t>
  </si>
  <si>
    <t>人 工/ 其 它</t>
  </si>
  <si>
    <t>搭建人工</t>
  </si>
  <si>
    <r>
      <rPr>
        <sz val="11"/>
        <color rgb="FF000000"/>
        <rFont val="宋体"/>
        <charset val="134"/>
        <scheme val="minor"/>
      </rPr>
      <t>工作内容：物料装车，拆卸和搬运现场的安装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工作时间安排：2天，4人次/天</t>
    </r>
  </si>
  <si>
    <r>
      <rPr>
        <sz val="11"/>
        <color rgb="FF000000"/>
        <rFont val="宋体"/>
        <charset val="134"/>
        <scheme val="minor"/>
      </rPr>
      <t>实际人数8人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道旗人工安装拆卸，每人每天工作内容:器材装车，拆卸和搬运现场安装</t>
    </r>
  </si>
  <si>
    <t>人/次</t>
  </si>
  <si>
    <r>
      <rPr>
        <sz val="11"/>
        <color rgb="FF000000"/>
        <rFont val="宋体"/>
        <charset val="134"/>
        <scheme val="minor"/>
      </rPr>
      <t xml:space="preserve">运输内容：以上清单所述的广告材料以及物料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运输目的地：鄂钢体育中心-泽林⼤畈上体育中⼼-樊⼝滨江新区⼈才体育⽂化中⼼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运输趟次：进场+撤场</t>
    </r>
  </si>
  <si>
    <r>
      <rPr>
        <sz val="11"/>
        <color rgb="FF000000"/>
        <rFont val="宋体"/>
        <charset val="134"/>
        <scheme val="minor"/>
      </rPr>
      <t xml:space="preserve">现场实际使用的车型: 厢式货车、平板货车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现场实际使用的车次: 5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广告材料运输5趟</t>
    </r>
  </si>
  <si>
    <t>趋/车</t>
  </si>
  <si>
    <t>协调人员</t>
  </si>
  <si>
    <r>
      <rPr>
        <sz val="11"/>
        <color rgb="FF000000"/>
        <rFont val="宋体"/>
        <charset val="134"/>
        <scheme val="minor"/>
      </rPr>
      <t>工作内容：负责现场协调，物料摆放、收纳物料。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工作时间安排：1天，2人次/天</t>
    </r>
  </si>
  <si>
    <t>按公司的要求安装，摆放</t>
  </si>
  <si>
    <r>
      <rPr>
        <sz val="11"/>
        <color rgb="FF000000"/>
        <rFont val="宋体"/>
        <charset val="134"/>
        <scheme val="minor"/>
      </rPr>
      <t>大屏16m*9m*3套光祥LED室外P3防水高清屏幕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亮度：2800-3500nits（4000-5000nits高亮灯）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防护等级：Front IP65; Rear IP54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色温：6500-9500K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MAX功耗：≤650W/m2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平均功耗：≤325W/m2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可视角度：H:160°,V:140°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弧度：支持0~±7.5°弧形拼接</t>
    </r>
  </si>
  <si>
    <r>
      <rPr>
        <sz val="10"/>
        <color rgb="FF000000"/>
        <rFont val="宋体"/>
        <charset val="134"/>
        <scheme val="minor"/>
      </rPr>
      <t>品牌：光祥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型号：P3</t>
    </r>
  </si>
  <si>
    <r>
      <rPr>
        <sz val="11"/>
        <color rgb="FF000000"/>
        <rFont val="仿宋"/>
        <charset val="134"/>
      </rPr>
      <t>大屏控台，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诺瓦N9 视频切换台N9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支持缩放 ,支持拼接 ,图层数量 ： 7图层,支持源切换特效 ,支持自定义EDID ，最大输出分辨率 ： 最宽或最高可支持 8192像素，视频输入接口 ： DP1.1×1、HDMI1.3×2、DVI×4、DP1.2×1、3G SDI×1，支持环出 ，BKG抓取 ： USB、串口控制  ，4K切换 3画面,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诺瓦C1，控台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双液晶屏的触控，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T 型推杆（T - bar）：1024 级，终端设备控制数量： 16 台，预设数量及管理： 32 个，图层数量及类型： 8 个，以太网接口（RJ45）： 1 个。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USB 接口： 1 个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宋体"/>
        <charset val="134"/>
        <scheme val="minor"/>
      </rPr>
      <t>，</t>
    </r>
    <r>
      <rPr>
        <sz val="11"/>
        <color rgb="FF000000"/>
        <rFont val="仿宋"/>
        <charset val="134"/>
      </rPr>
      <t>U 盘接口： 1 个，HDMI 预览输入（Monitor 1 in）：1 个 。HDMI 环出（L loop）：1 个 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>RS232 接口： 1 个 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>复位按钮（Reset button）：1个。输入电源： AC 100 - 240V ，频率 50/60Hz 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功耗： 50W 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>工作温度： 0°C 至 50°C 。</t>
    </r>
  </si>
  <si>
    <r>
      <rPr>
        <sz val="10"/>
        <color rgb="FF000000"/>
        <rFont val="宋体"/>
        <charset val="134"/>
        <scheme val="minor"/>
      </rPr>
      <t>品牌：诺瓦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型号：N9</t>
    </r>
  </si>
  <si>
    <r>
      <rPr>
        <sz val="11"/>
        <color rgb="FF000000"/>
        <rFont val="仿宋"/>
        <charset val="134"/>
      </rPr>
      <t>大屏服务器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 xml:space="preserve">Hirender  S3 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处理器：英特尔酷睿 16 核。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内存：  32GB 的 DDR4 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存储：系统 500G M.2 高速固态硬盘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接口类型与数量： 4 个 DisplayPort 1.4 接口。</t>
    </r>
    <r>
      <rPr>
        <sz val="11"/>
        <color rgb="FF000000"/>
        <rFont val="宋体"/>
        <charset val="134"/>
        <scheme val="minor"/>
      </rPr>
      <t>​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输出分辨率：3840x2160@60Hz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视频输入： 4 个 HDMI 采集卡视频输入接口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5 个 TRS HD 高品质音频接口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网络接口： 1 个 RJ45 千兆网卡接口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 xml:space="preserve">USB 接口： 4 个 USB3.0 </t>
    </r>
    <r>
      <rPr>
        <sz val="11"/>
        <color rgb="FF000000"/>
        <rFont val="仿宋"/>
        <charset val="134"/>
      </rPr>
      <t xml:space="preserve">
</t>
    </r>
    <r>
      <rPr>
        <sz val="11"/>
        <color rgb="FF000000"/>
        <rFont val="仿宋"/>
        <charset val="134"/>
      </rPr>
      <t>温度：工作温度范围 5℃至 35℃（40°F 至 95°F）</t>
    </r>
  </si>
  <si>
    <r>
      <rPr>
        <sz val="10"/>
        <color rgb="FF000000"/>
        <rFont val="宋体"/>
        <charset val="134"/>
        <scheme val="minor"/>
      </rPr>
      <t>品牌：Hirender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型号：S3</t>
    </r>
  </si>
  <si>
    <t>三套屏幕间距200m，全场布线材，电源线，光纤线，电箱等</t>
  </si>
  <si>
    <t>大屏固定配重，16*18m*10m，含8个吨桶配重，场地为橡胶跑道</t>
  </si>
  <si>
    <t>现场进场保护，跑道满铺模板200m*4m，含撤场</t>
  </si>
  <si>
    <t>叉车转运</t>
  </si>
  <si>
    <t>4天*1辆</t>
  </si>
  <si>
    <t>天</t>
  </si>
  <si>
    <r>
      <rPr>
        <sz val="11"/>
        <color rgb="FF000000"/>
        <rFont val="宋体"/>
        <charset val="134"/>
        <scheme val="minor"/>
      </rPr>
      <t>双十二，8+4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Zsound VCL 双 12 寸同轴线阵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功率配置 高音 160W、中音 350W、低音 900W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标称阻抗 高音 16Ω、中音 16Ω、低音 16Ω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 141dB</t>
    </r>
  </si>
  <si>
    <r>
      <rPr>
        <sz val="10"/>
        <color rgb="FF000000"/>
        <rFont val="宋体"/>
        <charset val="134"/>
        <scheme val="minor"/>
      </rPr>
      <t>品牌：Zsound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型号：双12寸</t>
    </r>
  </si>
  <si>
    <r>
      <rPr>
        <sz val="11"/>
        <color rgb="FF000000"/>
        <rFont val="宋体"/>
        <charset val="134"/>
        <scheme val="minor"/>
      </rPr>
      <t>双十，8+4线阵列全频音响，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1.Zsound VCL 双10寸主扩全频音响8只，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频率：60Hz–20kHz（±3dB）额定功率​长期连续功率（RMS）：约500W–1000W。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峰值功率：2000W以上​灵敏度​：92–95 dB/W/m（1W/1m）最大声压级 130dB 以上，额定功率 400 - 600W，峰值功率 1600 - 2400W，阻抗为 8 欧姆，水平覆盖角度 90° - 120° 之间，垂直覆盖角度在10° - 15°，连接方式：Speakon 接口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2.Zsound SS2 双18寸低音音响4只，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频率响应范围28Hz - 180Hz (±3dB) ，灵敏度 101dB（@1W/1m），最大声压级 142dB（峰值），额定功率（AES） 1200W，峰值功率 9600W，阻抗4 欧姆，覆盖角度（-6dB），连接方式： 2 个 NL4 接口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3.Zsound M15舞台返送音响4只、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频率响应范围60Hz - 16kHz (±3dB)，灵敏度 100dB（@1W/1m），最大声压级 133dB（峰值） ，标称指向性（-6dB） 60°（H）×40°（V）恒定指向 ，水平 60° ，垂直 40°。 额定功率（AES） 450W，峰值功率 1800W，阻抗8 欧姆，连接方式： 2 个 NL4 接口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4.数字调音台1台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话筒 / 线路输入： 32 路，接口类型 XLR/TRS 组合，辅助输入： 8 路、接口为 TRS 平衡接口，效果返回： 8 路，输出通道：​AUX 输出： 16 路，接口为 TRS 平衡接口。​矩阵输出： 6 个，接口为 XLR 接口。​LCR 主输出：左（L）、中（C）、右（R）声道主输出，接口为 XLR 接口。采样率： 96kHz 。​位深： 40bit 浮点信号处理。​数模 / 模数转换：192kHz 。​动态范围： 106dB。混音母线： 25 条。​DCA 编组： 8 个。哑音编组：6 个。内置效果器： 8 个立体声效果处理器。实时频谱分析仪： 100 段实时频谱分析仪。​推子： 25 个 100mm Midas Pro 电动推子。​网络接口： AES50 网络， 96 个输入和 96 个输出。​供电：自适应的开关式电源， 100 - 240VAC（50/60Hz）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5.音响功放4台、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功率： 4 欧姆负载， 1300W 功率；8 欧姆负载，800W 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频率响应： 20Hz - 25kHz。​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信噪比：110dB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无线话筒8个、，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频率响应： 50Hz - 15kHz ，灵敏度：- 54.5dBV/Pa（即 1.88mV/Pa） 。指向性：心形（单向）指向性，输出阻抗： 1kHz ， 300 欧姆 ，电磁交流声灵敏度：1 毫奥场（60Hz），26dB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话筒放大器、讲台麦2只、音频播放器（苹果笔记本专业播放软件）、麦架、音响师等</t>
    </r>
  </si>
  <si>
    <r>
      <rPr>
        <sz val="10"/>
        <color rgb="FF000000"/>
        <rFont val="宋体"/>
        <charset val="134"/>
        <scheme val="minor"/>
      </rPr>
      <t>品牌：Zsound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型号：双10寸</t>
    </r>
  </si>
  <si>
    <r>
      <rPr>
        <sz val="11"/>
        <color rgb="FF000000"/>
        <rFont val="宋体"/>
        <charset val="134"/>
        <scheme val="minor"/>
      </rPr>
      <t>电脑切割灯品牌型号Acme-aeco15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光源：1800W LED 白光模组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色温校正：6000K-2700K 大范围线性色温校正系统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高速变焦：10°-60° 线性高速变焦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无级调焦：任意多点调焦</t>
    </r>
    <r>
      <rPr>
        <sz val="11"/>
        <color rgb="FF000000"/>
        <rFont val="宋体"/>
        <charset val="134"/>
        <scheme val="minor"/>
      </rPr>
      <t xml:space="preserve"> </t>
    </r>
  </si>
  <si>
    <r>
      <rPr>
        <sz val="11"/>
        <color rgb="FF000000"/>
        <rFont val="宋体"/>
        <charset val="134"/>
        <scheme val="minor"/>
      </rPr>
      <t>品牌：Acme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型号：aeco15</t>
    </r>
  </si>
  <si>
    <r>
      <rPr>
        <sz val="11"/>
        <color rgb="FF000000"/>
        <rFont val="宋体"/>
        <charset val="134"/>
        <scheme val="minor"/>
      </rPr>
      <t>品牌：彩熠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型号：FINE 380ZL</t>
    </r>
  </si>
  <si>
    <r>
      <rPr>
        <sz val="11"/>
        <color rgb="FF000000"/>
        <rFont val="宋体"/>
        <charset val="134"/>
        <scheme val="minor"/>
      </rPr>
      <t>面光灯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德仕达 DAP - CS450P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光源 四颗 50W 进口贴片灯珠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电压 AC90 - 240V，额定功率 200W，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净重 5.5KG，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工作环境温度范围 - 40℃ - 45℃</t>
    </r>
  </si>
  <si>
    <r>
      <rPr>
        <sz val="11"/>
        <color rgb="FF000000"/>
        <rFont val="宋体"/>
        <charset val="134"/>
        <scheme val="minor"/>
      </rPr>
      <t>品牌：德仕达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型号：DAP - CS450P</t>
    </r>
  </si>
  <si>
    <r>
      <rPr>
        <sz val="11"/>
        <color rgb="FF000000"/>
        <rFont val="宋体"/>
        <charset val="134"/>
        <scheme val="minor"/>
      </rPr>
      <t>频闪灯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彩熠 FINE 1200C STROBE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输入电压 AC100 - 240V、50/60Hz，输入功率 1250W</t>
    </r>
  </si>
  <si>
    <r>
      <rPr>
        <sz val="11"/>
        <color rgb="FF000000"/>
        <rFont val="宋体"/>
        <charset val="134"/>
        <scheme val="minor"/>
      </rPr>
      <t>品牌：彩熠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型号：FINE 1200C STROBE</t>
    </r>
  </si>
  <si>
    <r>
      <rPr>
        <sz val="11"/>
        <color rgb="FF000000"/>
        <rFont val="宋体"/>
        <charset val="134"/>
        <scheme val="minor"/>
      </rPr>
      <t>灯控台品牌：捷创，信号输出：2 个光隔离独立驱动信号输出端口，可抗 2000Vrms 电气冲击。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控制能力：可控制 32 台 16 通道电脑灯，带背光的大屏幕 LCD 显示运行参数。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推杆设置：16 个通道推杆，1 个速度控制推杆。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程序储存：1600 个走灯程序步储存容量，48 个走灯程序，每程序最多 100 步，每步速度、渐变参数独立设置。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运行模式：可同时运行 4 个走灯程序、48 个场景，并可同时对 32 台电脑灯进行提灯操作。不同种类电脑灯的 X/Y 由穿梭轮统一控制，16Bit 电脑灯 X/Y 控制精度。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其他功能：15 个环境程序，音乐触发信号源可取自音频线路输入或内置话筒拾音，关机数据保持。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电源参数：AC90 - 250V，50 - 60Hz。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尺寸重量：体积 483mm×400mm×105mm，重量 8Kg。</t>
    </r>
  </si>
  <si>
    <r>
      <rPr>
        <sz val="11"/>
        <color rgb="FF000000"/>
        <rFont val="宋体"/>
        <charset val="134"/>
        <scheme val="minor"/>
      </rPr>
      <t>品牌：捷创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型号：DAP - CS450P</t>
    </r>
  </si>
  <si>
    <r>
      <rPr>
        <sz val="11"/>
        <color rgb="FF000000"/>
        <rFont val="宋体"/>
        <charset val="134"/>
        <scheme val="minor"/>
      </rPr>
      <t>电源直通柜 先飞 sub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供电方式：三相五线制，输入电压 AC380V±10%，频率 50Hz±5%。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额定功率：18 路 ×6KW带有过载与短路双重保护高分断空气开关。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输出回路：18 路每路的最大功率6KW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控制方式：数字控制继电式直通开关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信号输入：光纤网络接口，可接收双路 DMX512 信号输入</t>
    </r>
  </si>
  <si>
    <r>
      <rPr>
        <sz val="11"/>
        <color rgb="FF000000"/>
        <rFont val="宋体"/>
        <charset val="134"/>
        <scheme val="minor"/>
      </rPr>
      <t>信号放大器，线材辅料，防雨罩等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荣诚通信号放大器频率范围：470 - 798MHz。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带宽：8MHz。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输入功率范围：-57 - -27dBm。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最大输出功率及误差：20dBm±2dB。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最大增益及误差：77±3dB。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增益调节范围及步进：31.5dB（室内型），0.5dB 步进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防雨罩品牌：捷创，1*0.7m*8个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线材辅材，主线5*12mm2*100m，分线3*6mm2*400m，16A航空接头*8对，信号控制线*400m，信号接插件约40个，扎带2包，胶带1卷，护线板50m</t>
    </r>
    <r>
      <rPr>
        <sz val="11"/>
        <color rgb="FF000000"/>
        <rFont val="宋体"/>
        <charset val="134"/>
        <scheme val="minor"/>
      </rPr>
      <t xml:space="preserve"> </t>
    </r>
  </si>
  <si>
    <r>
      <rPr>
        <sz val="11"/>
        <color rgb="FF000000"/>
        <rFont val="宋体"/>
        <charset val="134"/>
        <scheme val="minor"/>
      </rPr>
      <t>电子冷烟火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F&amp;G FG - SP600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 600W；输入电压 AC100 - 120V/200 - 240V 50/60Hz；</t>
    </r>
  </si>
  <si>
    <r>
      <rPr>
        <sz val="11"/>
        <color rgb="FF000000"/>
        <rFont val="宋体"/>
        <charset val="134"/>
        <scheme val="minor"/>
      </rPr>
      <t>品牌：F&amp;G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型号：FG - SP600</t>
    </r>
  </si>
  <si>
    <t>彩虹机</t>
  </si>
  <si>
    <r>
      <rPr>
        <sz val="11"/>
        <color rgb="FF000000"/>
        <rFont val="宋体"/>
        <charset val="134"/>
        <scheme val="minor"/>
      </rPr>
      <t>大号彩虹机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星赫美（MowL 系列）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遥控；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3 米气管与 5 公斤气瓶</t>
    </r>
  </si>
  <si>
    <r>
      <rPr>
        <sz val="10"/>
        <color rgb="FF000000"/>
        <rFont val="宋体"/>
        <charset val="134"/>
        <scheme val="minor"/>
      </rPr>
      <t>品牌：星赫美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型号：MowL</t>
    </r>
  </si>
  <si>
    <r>
      <rPr>
        <sz val="11"/>
        <color rgb="FF000000"/>
        <rFont val="宋体"/>
        <charset val="134"/>
        <scheme val="minor"/>
      </rPr>
      <t>环境光，一柱8灯，4m立柱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德仕达 DAP - CS450P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光源 四颗 50W 进口贴片灯珠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电压 AC90 - 240V，额定功率 200W，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净重 5.5KG，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工作环境温度范围 - 40℃ - 45℃</t>
    </r>
  </si>
  <si>
    <r>
      <rPr>
        <sz val="11"/>
        <color rgb="FF000000"/>
        <rFont val="宋体"/>
        <charset val="134"/>
        <scheme val="minor"/>
      </rPr>
      <t>展位照明，电路，主电箱20kw定制航空电箱*1个，分电箱20kw定制电箱*1个，70瓦佛山照明灯20盏，主电缆5*16mm2*50m，分电缆3*10mm2*50m、3*12mm2*50m、3*2.5mm2*100m，16A插座20套含基础线及插座，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二厂电线电缆，公牛插座15孔</t>
    </r>
  </si>
  <si>
    <r>
      <rPr>
        <sz val="11"/>
        <color rgb="FF000000"/>
        <rFont val="宋体"/>
        <charset val="134"/>
        <scheme val="minor"/>
      </rPr>
      <t>足球气模，配重，挂绳，鼓风机，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电源灯光2m</t>
    </r>
  </si>
  <si>
    <t>5m30套</t>
  </si>
  <si>
    <t>气模拱门，开幕式沿用，维护安装人工</t>
  </si>
  <si>
    <t>沿用安装</t>
  </si>
  <si>
    <t>颁奖台</t>
  </si>
  <si>
    <r>
      <rPr>
        <sz val="11"/>
        <color rgb="FF000000"/>
        <rFont val="宋体"/>
        <charset val="134"/>
        <scheme val="minor"/>
      </rPr>
      <t>地台：木结构基础，挂原子灰，打磨平整，裱黑胶车贴，PVC立体字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背景：木结构基础，挂原子灰，打磨平整，裱黑胶车贴，PVC立体字</t>
    </r>
  </si>
  <si>
    <t>发光字</t>
  </si>
  <si>
    <t>1×1m 发光字，1.5cm 亚克力背板，8×1m ，含线辅材，电源，插座等</t>
  </si>
  <si>
    <t>摆台</t>
  </si>
  <si>
    <t>木结构基础，挂原子灰，打磨平整，裱黑胶车贴</t>
  </si>
  <si>
    <r>
      <rPr>
        <sz val="11"/>
        <color rgb="FF000000"/>
        <rFont val="宋体"/>
        <charset val="134"/>
        <scheme val="minor"/>
      </rPr>
      <t>工作内容：球场及市集，LED屏幕的安装及拆卸，音响架设，灯光架设，市集摊位搭建，物料安装，背景板及打卡点安装，气模拱门安装及维护，游戏区设施安装及物料安装、维护，现场设备配重调试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工作时间安排：9天，17人次/天</t>
    </r>
  </si>
  <si>
    <t>按技术指导公司的要求安装</t>
  </si>
  <si>
    <r>
      <rPr>
        <sz val="11"/>
        <color rgb="FF000000"/>
        <rFont val="宋体"/>
        <charset val="134"/>
        <scheme val="minor"/>
      </rPr>
      <t>差旅，9天，含彩排搭建活动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9天，17人次/天</t>
    </r>
  </si>
  <si>
    <r>
      <rPr>
        <sz val="11"/>
        <color rgb="FF000000"/>
        <rFont val="宋体"/>
        <charset val="134"/>
        <scheme val="minor"/>
      </rPr>
      <t xml:space="preserve">，运输内容：以上清单所述的广告材料以及电子设备，桌椅，架子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运输目的地：安陆至武汉往返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运输趟次：进场+撤场</t>
    </r>
  </si>
  <si>
    <t>13.6半挂2车，6.8货车6车，4.2m货车8车，依维柯6车，中面6车</t>
  </si>
  <si>
    <t>项目名称</t>
  </si>
  <si>
    <t>大屏</t>
  </si>
  <si>
    <r>
      <rPr>
        <sz val="8"/>
        <color rgb="FF000000"/>
        <rFont val="宋体"/>
        <charset val="134"/>
        <scheme val="minor"/>
      </rPr>
      <t>P3户外LED显示屏，主屏7m*4m*1块</t>
    </r>
    <r>
      <rPr>
        <sz val="8"/>
        <color rgb="FF000000"/>
        <rFont val="宋体"/>
        <charset val="134"/>
        <scheme val="minor"/>
      </rPr>
      <t xml:space="preserve">
</t>
    </r>
    <r>
      <rPr>
        <sz val="8"/>
        <color rgb="FF000000"/>
        <rFont val="宋体"/>
        <charset val="134"/>
        <scheme val="minor"/>
      </rPr>
      <t>副屏4m*2m*2块</t>
    </r>
  </si>
  <si>
    <r>
      <rPr>
        <sz val="9"/>
        <color rgb="FF000000"/>
        <rFont val="宋体"/>
        <charset val="134"/>
        <scheme val="minor"/>
      </rPr>
      <t>点间距：≤1.2毫米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分辨率：≥1920×1080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亮度：≥800尼特(nit)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对比度：≥3000:1</t>
    </r>
  </si>
  <si>
    <t>现场实际使用的设备品牌: 强力巨彩</t>
  </si>
  <si>
    <t>租赁1天</t>
  </si>
  <si>
    <t>大屏控台</t>
  </si>
  <si>
    <t>1、编辑通道：192个；2、16通道电脑灯可以带12台；3、全新的编程理念，可编辑和存储100个场景步，单景可以任意组成一个程序，既节省空间又快捷；4、可编辑和运行12个走灯程序，每个走灯程序最大100步；5、手动提灯控制功能，同时可与场景或走灯程序叠加运行输出；6、内置声控走灯功能；7、黑场输出功能；8、走灯速度和渐变调节功能；9、电 源：AC110~240V 50Hz/60Hz；10、功 率：10W；11、数字信号：DMX512/1990；12、重 量: 2.3KG；</t>
  </si>
  <si>
    <r>
      <rPr>
        <sz val="8"/>
        <color rgb="FF000000"/>
        <rFont val="宋体"/>
        <charset val="134"/>
        <scheme val="minor"/>
      </rPr>
      <t xml:space="preserve">现场实际使用的设备品牌:西门子 </t>
    </r>
    <r>
      <rPr>
        <sz val="8"/>
        <color rgb="FF000000"/>
        <rFont val="宋体"/>
        <charset val="134"/>
        <scheme val="minor"/>
      </rPr>
      <t xml:space="preserve">
</t>
    </r>
    <r>
      <rPr>
        <sz val="8"/>
        <color rgb="FF000000"/>
        <rFont val="宋体"/>
        <charset val="134"/>
        <scheme val="minor"/>
      </rPr>
      <t>现场实际使用的设备型号: D425-2DP,PN</t>
    </r>
  </si>
  <si>
    <t>大屏服务器</t>
  </si>
  <si>
    <t>1、16个输入通道，10个话筒输入，4组立体声线路输入；2、1-8通道设三段式中段扫频均衡，9/10-15/16通道设三段式均衡器；3、前6个话筒通道内置压缩器；4、所有通道均有高通滤波器；5、内置SPX数字效果器；6、6组母线(立体声+2编组)；7、3个辅助发送；8、优质+48V幻象供电；9、机身耐用轻巧，可上机架安装；</t>
  </si>
  <si>
    <t>音响</t>
  </si>
  <si>
    <r>
      <rPr>
        <sz val="8"/>
        <color rgb="FF000000"/>
        <rFont val="宋体"/>
        <charset val="134"/>
        <scheme val="minor"/>
      </rPr>
      <t>线阵列全频音响，双10寸主扩全频音响8只</t>
    </r>
    <r>
      <rPr>
        <sz val="8"/>
        <color rgb="FF000000"/>
        <rFont val="宋体"/>
        <charset val="134"/>
        <scheme val="minor"/>
      </rPr>
      <t xml:space="preserve">
</t>
    </r>
    <r>
      <rPr>
        <sz val="8"/>
        <color rgb="FF000000"/>
        <rFont val="宋体"/>
        <charset val="134"/>
        <scheme val="minor"/>
      </rPr>
      <t>超低音响4只</t>
    </r>
    <r>
      <rPr>
        <sz val="8"/>
        <color rgb="FF000000"/>
        <rFont val="宋体"/>
        <charset val="134"/>
        <scheme val="minor"/>
      </rPr>
      <t xml:space="preserve">
</t>
    </r>
    <r>
      <rPr>
        <sz val="8"/>
        <color rgb="FF000000"/>
        <rFont val="宋体"/>
        <charset val="134"/>
        <scheme val="minor"/>
      </rPr>
      <t>带舞台返送音响4只</t>
    </r>
    <r>
      <rPr>
        <sz val="8"/>
        <color rgb="FF000000"/>
        <rFont val="宋体"/>
        <charset val="134"/>
        <scheme val="minor"/>
      </rPr>
      <t xml:space="preserve">
</t>
    </r>
    <r>
      <rPr>
        <sz val="8"/>
        <color rgb="FF000000"/>
        <rFont val="宋体"/>
        <charset val="134"/>
        <scheme val="minor"/>
      </rPr>
      <t>数字调音台1台</t>
    </r>
    <r>
      <rPr>
        <sz val="8"/>
        <color rgb="FF000000"/>
        <rFont val="宋体"/>
        <charset val="134"/>
        <scheme val="minor"/>
      </rPr>
      <t xml:space="preserve">
</t>
    </r>
    <r>
      <rPr>
        <sz val="8"/>
        <color rgb="FF000000"/>
        <rFont val="宋体"/>
        <charset val="134"/>
        <scheme val="minor"/>
      </rPr>
      <t>音响功放4台</t>
    </r>
    <r>
      <rPr>
        <sz val="8"/>
        <color rgb="FF000000"/>
        <rFont val="宋体"/>
        <charset val="134"/>
        <scheme val="minor"/>
      </rPr>
      <t xml:space="preserve">
</t>
    </r>
    <r>
      <rPr>
        <sz val="8"/>
        <color rgb="FF000000"/>
        <rFont val="宋体"/>
        <charset val="134"/>
        <scheme val="minor"/>
      </rPr>
      <t>无线话筒8个、话筒放大器1、音频播放器1、麦架2</t>
    </r>
  </si>
  <si>
    <t>1、类型：二分频；2、频率响应：40Hz-20KHz；指向性：90°×50°；3、额定阻抗：8Ω；4、额定功率：350W；5、最大功率：700W；6、灵敏度：100dB；7、最大声压级：128dB；8、低音单元配置：15"×1；9、高频单元配置：1.75" ×1；10、低音单元采用铝盆架和纯铝扁线设计,配有独创的散热功能,功率大、性能好；11、高音单元采用复合膜压缩驱动器，灵敏度高、传输距离远；12、独创的散热功能设计，能够快速将音圈产生热能散发，确保单元长时间、大动态下的稳定性；13、箱体采用桦木夹板，重量轻、强度高，能有效抑制箱体共振，减少失真；14、灵活方便的多种吊挂安装方式，适合不同结构的场所。</t>
  </si>
  <si>
    <t>灯光</t>
  </si>
  <si>
    <t>面光16台，光速12台，帕灯24台，四眼观众灯8台</t>
  </si>
  <si>
    <t>1、电压: AC220V/50Hz；2、灯泡使用寿命: 10,000小时以上；3、总功率:50W；4、灯珠:LED 1W*36PCS (R.G.B.)；5、通道:6CH；6、控制: 微处理器，采用高稳定性抗干扰能力强的CPU，标准DMX512控制信号；</t>
  </si>
  <si>
    <t>舞台舞美</t>
  </si>
  <si>
    <t>基础舞台11m*7m*0.6m，含基础金属支架，舞台板</t>
  </si>
  <si>
    <t>现场搭建铺设安装</t>
  </si>
  <si>
    <t>雷亚架大屏及景片固定背架，舞美固定架，条屏固定架，灯光架，配重等</t>
  </si>
  <si>
    <t>黑色雷亚架现场按图纸搭建施工作业</t>
  </si>
  <si>
    <t>地毯，红色地毯，含舞台及步梯</t>
  </si>
  <si>
    <t>采购5毫米厚地毯现场安装平铺</t>
  </si>
  <si>
    <t>舞台步梯</t>
  </si>
  <si>
    <t>LED屏上方屋檐顶造型</t>
  </si>
  <si>
    <t>3*3cm镀锌焊机框架粘贴KT板写真</t>
  </si>
  <si>
    <t>舞台顶联合LOGO板 尺寸：0.5m*2m 顶篷布13*9</t>
  </si>
  <si>
    <t>舞台前挡板11m*0.6m</t>
  </si>
  <si>
    <t>3*3cm镀锌焊机框架粘贴黑色背胶喷绘布</t>
  </si>
  <si>
    <t>发言台</t>
  </si>
  <si>
    <t>发言台前LOGO挡板 尺寸根据发言台确认（3面包）</t>
  </si>
  <si>
    <t>黑色背胶车贴喷印+粘贴安装</t>
  </si>
  <si>
    <t>发言台鲜花</t>
  </si>
  <si>
    <t>现插鲜花</t>
  </si>
  <si>
    <t>捧</t>
  </si>
  <si>
    <t>发言台鹅颈麦克风</t>
  </si>
  <si>
    <t>放在发言台上面用</t>
  </si>
  <si>
    <t>抽奖物料</t>
  </si>
  <si>
    <r>
      <rPr>
        <sz val="8"/>
        <color rgb="FF000000"/>
        <rFont val="仿宋_GB2312"/>
        <charset val="134"/>
      </rPr>
      <t>抽奖箱1个</t>
    </r>
    <r>
      <rPr>
        <sz val="8"/>
        <color rgb="FF000000"/>
        <rFont val="仿宋_GB2312"/>
        <charset val="134"/>
      </rPr>
      <t xml:space="preserve">
</t>
    </r>
    <r>
      <rPr>
        <sz val="8"/>
        <color rgb="FF000000"/>
        <rFont val="仿宋_GB2312"/>
        <charset val="134"/>
      </rPr>
      <t>抽奖箱外包贴纸1张 尺寸：40厘米正方体</t>
    </r>
    <r>
      <rPr>
        <sz val="8"/>
        <color rgb="FF000000"/>
        <rFont val="仿宋_GB2312"/>
        <charset val="134"/>
      </rPr>
      <t xml:space="preserve">
</t>
    </r>
    <r>
      <rPr>
        <sz val="8"/>
        <color rgb="FF000000"/>
        <rFont val="仿宋_GB2312"/>
        <charset val="134"/>
      </rPr>
      <t>100-150个号码纸（2套）</t>
    </r>
  </si>
  <si>
    <t>采购成品抽奖箱 外6面贴车贴</t>
  </si>
  <si>
    <r>
      <rPr>
        <sz val="9"/>
        <color rgb="FF000000"/>
        <rFont val="宋体"/>
        <charset val="134"/>
        <scheme val="minor"/>
      </rPr>
      <t>常规制作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车贴品牌：弘永车贴</t>
    </r>
  </si>
  <si>
    <t>采购、制作</t>
  </si>
  <si>
    <t>抽奖手拿牌（一二三等奖）尺寸：0.7m*0.35m</t>
  </si>
  <si>
    <t>KT板写真 切割</t>
  </si>
  <si>
    <t>拍照采访区</t>
  </si>
  <si>
    <t>签名墙 6m*3m双面包</t>
  </si>
  <si>
    <r>
      <rPr>
        <sz val="9"/>
        <color rgb="FF000000"/>
        <rFont val="宋体"/>
        <charset val="134"/>
        <scheme val="minor"/>
      </rPr>
      <t>尺寸：3m*6m*0.9m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材料及工艺：镀锌加厚桁架人工拼装+高精加厚黑色背胶喷绘布，画面采用高精UV喷印，粘接剂人工安装，扎带固定，画面整理平整</t>
    </r>
  </si>
  <si>
    <t>租赁、制作、安装</t>
  </si>
  <si>
    <t>唛筒卡牌6个 尺寸：11cm*0.8cm</t>
  </si>
  <si>
    <t>5毫米PVC高清进口UV机喷印 异形切割</t>
  </si>
  <si>
    <t>采访灯光--4米灯光立柱架，4个LED灯</t>
  </si>
  <si>
    <t>亚克力字地摆0.6m*2.5m</t>
  </si>
  <si>
    <t>2厘米厚PVC搭配亚克力背板</t>
  </si>
  <si>
    <t>其他物料</t>
  </si>
  <si>
    <r>
      <rPr>
        <sz val="8"/>
        <color rgb="FF000000"/>
        <rFont val="仿宋_GB2312"/>
        <charset val="134"/>
      </rPr>
      <t>领导、嘉宾发言稿文件夹 420*295mm</t>
    </r>
    <r>
      <rPr>
        <sz val="8"/>
        <color rgb="FF000000"/>
        <rFont val="仿宋_GB2312"/>
        <charset val="134"/>
      </rPr>
      <t xml:space="preserve">
</t>
    </r>
    <r>
      <rPr>
        <sz val="8"/>
        <color rgb="FF000000"/>
        <rFont val="仿宋_GB2312"/>
        <charset val="134"/>
      </rPr>
      <t>底纹硬卡纸打印</t>
    </r>
  </si>
  <si>
    <t>300G铜版纸打印</t>
  </si>
  <si>
    <t>领导、嘉宾发言胸花配饰（红色）</t>
  </si>
  <si>
    <t>现插鲜花玫瑰花</t>
  </si>
  <si>
    <t>人名牌（157g的铜版纸单面彩打，亚克力桌牌210*100mm）</t>
  </si>
  <si>
    <t>节目单（底纹硬卡纸，单面一体打印420*285mm）</t>
  </si>
  <si>
    <t>活动主题LOGO，话筒标（尺寸：10cm*11cm）</t>
  </si>
  <si>
    <t>主持人手卡 23cm*16cm</t>
  </si>
  <si>
    <t>手举牌（用于拍摄辅助，氛围营造 50cm*30cm）</t>
  </si>
  <si>
    <t>7毫米PVC高清进口UV机喷印 异形切割</t>
  </si>
  <si>
    <t>领导座位矿泉水（须撕掉水瓶品牌）</t>
  </si>
  <si>
    <t>娃哈哈300ML瓶装水</t>
  </si>
  <si>
    <t>瓶</t>
  </si>
  <si>
    <t>桶装水（用于摊位赠饮）</t>
  </si>
  <si>
    <t>硒都山泉配送桶装水</t>
  </si>
  <si>
    <t>筒</t>
  </si>
  <si>
    <r>
      <rPr>
        <sz val="8"/>
        <color rgb="FF000000"/>
        <rFont val="仿宋_GB2312"/>
        <charset val="134"/>
      </rPr>
      <t>获奖家庭荣誉证书</t>
    </r>
    <r>
      <rPr>
        <sz val="8"/>
        <color rgb="FF000000"/>
        <rFont val="仿宋_GB2312"/>
        <charset val="134"/>
      </rPr>
      <t xml:space="preserve">
</t>
    </r>
    <r>
      <rPr>
        <sz val="8"/>
        <color rgb="FF000000"/>
        <rFont val="仿宋_GB2312"/>
        <charset val="134"/>
      </rPr>
      <t>加大尺寸的证书（展开为A3/6开 420*297mm）</t>
    </r>
  </si>
  <si>
    <t>互动游戏道具 手举牌</t>
  </si>
  <si>
    <t>帐篷上KT板60*40cm</t>
  </si>
  <si>
    <t>观众席</t>
  </si>
  <si>
    <t>嘉宾领导席座位和长台（含桌布、椅套）</t>
  </si>
  <si>
    <t>1.2米折叠桌，红色嘉宾椅子</t>
  </si>
  <si>
    <t>观众折叠座椅</t>
  </si>
  <si>
    <t>铝合金椅子</t>
  </si>
  <si>
    <t>帐篷展位区</t>
  </si>
  <si>
    <t>1.5米长台</t>
  </si>
  <si>
    <t>1.2米折叠桌盖红色绒布</t>
  </si>
  <si>
    <t>折叠椅子</t>
  </si>
  <si>
    <t>晚间场帐篷灯光（其中一个帐篷需单拉一条线用于赠饮，功率比较大）</t>
  </si>
  <si>
    <t>客户自带</t>
  </si>
  <si>
    <t>安装拆卸</t>
  </si>
  <si>
    <t>盏</t>
  </si>
  <si>
    <t>安装</t>
  </si>
  <si>
    <t>安装人工费</t>
  </si>
  <si>
    <r>
      <rPr>
        <sz val="9"/>
        <color rgb="FF000000"/>
        <rFont val="宋体"/>
        <charset val="134"/>
        <scheme val="minor"/>
      </rPr>
      <t>工作内容：服务器设备的安装、调试、撤场。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工作时间安排：1天，4人次/天</t>
    </r>
  </si>
  <si>
    <t>货车</t>
  </si>
  <si>
    <r>
      <rPr>
        <sz val="9"/>
        <color rgb="FF000000"/>
        <rFont val="宋体"/>
        <charset val="134"/>
        <scheme val="minor"/>
      </rPr>
      <t>工作内容：器材装车，拆卸和搬运现场的设备安装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工作时间安排：2天，4人次/天</t>
    </r>
  </si>
  <si>
    <t>物料运输</t>
  </si>
  <si>
    <t>帐篷和地摆 武汉至恩施</t>
  </si>
  <si>
    <r>
      <rPr>
        <sz val="9"/>
        <color rgb="FF000000"/>
        <rFont val="宋体"/>
        <charset val="134"/>
        <scheme val="minor"/>
      </rPr>
      <t>运输内容：以上清单所述的广告材料以及电子设备运输目的地：湖北省恩施和润城</t>
    </r>
    <r>
      <rPr>
        <sz val="9"/>
        <color rgb="FF000000"/>
        <rFont val="宋体"/>
        <charset val="134"/>
        <scheme val="minor"/>
      </rPr>
      <t xml:space="preserve">
</t>
    </r>
    <r>
      <rPr>
        <sz val="9"/>
        <color rgb="FF000000"/>
        <rFont val="宋体"/>
        <charset val="134"/>
        <scheme val="minor"/>
      </rPr>
      <t>运输趟次：进场+撤场</t>
    </r>
  </si>
  <si>
    <t>天数（场）</t>
  </si>
  <si>
    <t>舞美设计</t>
  </si>
  <si>
    <t>主视觉设计及延展物料设计+场地3D效果图+活动手册排版</t>
  </si>
  <si>
    <t>铝合金舞台</t>
  </si>
  <si>
    <r>
      <rPr>
        <sz val="10"/>
        <color rgb="FF000000"/>
        <rFont val="宋体"/>
        <charset val="134"/>
        <scheme val="minor"/>
      </rPr>
      <t>尺寸：15m*6m*高0.6m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材料及工艺：铝合金舞台架+木结构舞台板+加厚拉绒地毯，斜坡为定制木结构侧板（尺寸15m*1.2m）+加厚拉绒地毯+kt板斜坡画面，2.4m木结构舞台踏步2组包地毯</t>
    </r>
  </si>
  <si>
    <t>实际使用：90㎡舞台架及舞台板，140㎡加厚拉绒地毯，制作18㎡kt板画面</t>
  </si>
  <si>
    <r>
      <rPr>
        <sz val="10"/>
        <color rgb="FF000000"/>
        <rFont val="宋体"/>
        <charset val="134"/>
        <scheme val="minor"/>
      </rPr>
      <t>舞台板+舞台架：租赁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舞台踏步：租赁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地毯：采购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kt板：制作</t>
    </r>
  </si>
  <si>
    <t>3天</t>
  </si>
  <si>
    <t>LED屏幕</t>
  </si>
  <si>
    <r>
      <rPr>
        <sz val="10"/>
        <color rgb="FF000000"/>
        <rFont val="宋体"/>
        <charset val="134"/>
        <scheme val="minor"/>
      </rPr>
      <t>尺寸：12m*4m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材料及工艺：点间距≤1.2毫米，分辨率≥1920×1080，亮度≥800尼特(nit)，对比度≥3000:1</t>
    </r>
  </si>
  <si>
    <t>实际使用：48㎡强力巨彩P3户外led屏幕</t>
  </si>
  <si>
    <t>2天</t>
  </si>
  <si>
    <t>雷亚架</t>
  </si>
  <si>
    <r>
      <rPr>
        <sz val="10"/>
        <color rgb="FF000000"/>
        <rFont val="宋体"/>
        <charset val="134"/>
        <scheme val="minor"/>
      </rPr>
      <t>尺寸：宽12m*高4.5m*厚2m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材料及工艺：电泳黑色钢结构圆管，通过自带卡扣连接，安装调节脚调平</t>
    </r>
  </si>
  <si>
    <t>实际使用：235根电泳黑色钢结构雷亚圆管</t>
  </si>
  <si>
    <t>网红帐篷展位</t>
  </si>
  <si>
    <r>
      <rPr>
        <sz val="10"/>
        <color rgb="FF000000"/>
        <rFont val="宋体"/>
        <charset val="134"/>
        <scheme val="minor"/>
      </rPr>
      <t>尺寸：3m*3m*12组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材料及工艺：成品3m*3m镀锌钢管立柱+牛津布网红帐篷顶+kt板门楣，每组帐篷内含2张1.2m*0.6m折叠密度板条桌+4把塑料折叠椅+桌子高清喷绘布围挡</t>
    </r>
  </si>
  <si>
    <t>实际使用：网红帐篷12组，折叠条桌24张，折叠靠背椅48把，制作kt板门楣12组，桌面喷绘围挡12组</t>
  </si>
  <si>
    <r>
      <rPr>
        <sz val="10"/>
        <color rgb="FF000000"/>
        <rFont val="宋体"/>
        <charset val="134"/>
        <scheme val="minor"/>
      </rPr>
      <t>kt板：制作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喷绘：制作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其他物料：租赁</t>
    </r>
  </si>
  <si>
    <r>
      <rPr>
        <sz val="10"/>
        <color rgb="FF000000"/>
        <rFont val="宋体"/>
        <charset val="134"/>
        <scheme val="minor"/>
      </rPr>
      <t>尺寸：1.1m*0.7m*0.36m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材料及工艺：铁艺烤漆演讲台+kt板画面三面包围</t>
    </r>
  </si>
  <si>
    <t>实际使用：铁艺演讲台1个，制作三面包围kt板1张</t>
  </si>
  <si>
    <r>
      <rPr>
        <sz val="10"/>
        <color rgb="FF000000"/>
        <rFont val="宋体"/>
        <charset val="134"/>
        <scheme val="minor"/>
      </rPr>
      <t>演讲台：租赁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kt板：制作</t>
    </r>
  </si>
  <si>
    <t>音控系统</t>
  </si>
  <si>
    <r>
      <rPr>
        <sz val="10"/>
        <color rgb="FF000000"/>
        <rFont val="宋体"/>
        <charset val="134"/>
        <scheme val="minor"/>
      </rPr>
      <t>规格：4+2+2线性阵列舞台音响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材料及工艺：单10寸线性阵列全频音箱4只+18寸超低频音箱2只+12寸全频返听音箱2只+32路输入音控台+演讲台鹅颈麦2支+手持无线话筒8支</t>
    </r>
  </si>
  <si>
    <t>实际使用：VA4+2+2线阵音响1组，MIDAS-M32音控台1组，舒尔MX418D鹅颈麦2支，舒尔A585A手持无线8支</t>
  </si>
  <si>
    <r>
      <rPr>
        <sz val="10"/>
        <color rgb="FF000000"/>
        <rFont val="宋体"/>
        <charset val="134"/>
        <scheme val="minor"/>
      </rPr>
      <t>尺寸：A4尺寸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材料及工艺：250g铜版纸彩色打印封面+157g铜版纸彩色打印内页+压痕+骑马钉装订成册，含封面10p</t>
    </r>
  </si>
  <si>
    <t>实际使用：200本A4彩色打印装订手册</t>
  </si>
  <si>
    <t>本</t>
  </si>
  <si>
    <t>交通、人工等</t>
  </si>
  <si>
    <r>
      <rPr>
        <sz val="10"/>
        <color rgb="FF000000"/>
        <rFont val="宋体"/>
        <charset val="134"/>
        <scheme val="minor"/>
      </rPr>
      <t>内容：以上清单所述的广告材料、搭建物料以及电子设备的运输及现场搭建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目的地：大冶市大箕铺镇曹家晚村</t>
    </r>
  </si>
  <si>
    <t>实际使用：4.2m箱式货车4趟，3.6m箱式货车2趟，搬运及搭建人员6人</t>
  </si>
  <si>
    <r>
      <rPr>
        <sz val="10"/>
        <color rgb="FF000000"/>
        <rFont val="宋体"/>
        <charset val="134"/>
        <scheme val="minor"/>
      </rPr>
      <t xml:space="preserve">室内P2.5 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LED曲面屏</t>
    </r>
  </si>
  <si>
    <r>
      <rPr>
        <sz val="10"/>
        <color rgb="FF000000"/>
        <rFont val="宋体"/>
        <charset val="134"/>
        <scheme val="minor"/>
      </rPr>
      <t>1. 技术参数：点间距2.5mm，像素密度160000点/㎡，亮度≥500cd/㎡，对比度≥5000:1，视角≥160°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 结构：50*50单元模块拼接组装，屏幕背后60*120cm黑色防锈耐磨钢架支撑（壁厚2mm）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 配套设备：卡莱特视频处理器2台，英特尔酷睿Ultra9联想播放器2台（含备用1台）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 音频系统：SAST/先科有源音箱2台，悬挂安装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5. 安全配置：50KG铁块固定，5mm地毯地面保护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6. 装饰：电子屏左右防火板打底封边，贴宣绒布</t>
    </r>
  </si>
  <si>
    <r>
      <rPr>
        <sz val="10"/>
        <color rgb="FF000000"/>
        <rFont val="宋体"/>
        <charset val="134"/>
        <scheme val="minor"/>
      </rPr>
      <t>1. 技术参数：屏幕尺寸75英寸，分辨率3840×2160，亮度≥350cd/㎡，对比度≥4000:1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 触控功能：5指触控，响应时间≤8ms，触控精度±2mm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 音频系统：AI降噪8阵列音箱，输出功率≥20W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 系统配置：Android+Windows双系统，支持多格式文件播放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5. 安装：90*35cm加厚耐磨烤漆防坠落挂装电视支架，墙面固定安装</t>
    </r>
  </si>
  <si>
    <r>
      <rPr>
        <sz val="10"/>
        <color rgb="FF000000"/>
        <rFont val="宋体"/>
        <charset val="134"/>
        <scheme val="minor"/>
      </rPr>
      <t>1. 技术参数：主轨道长度8米×2条，副轨道长度2.8米×2条，材质为高强度铝合金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 驱动系统：静音电机，运行速度0-5m/min可调，定位精度±1mm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 安全配置：轨道两端限位器，防出轨设计，紧急停止按钮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 数据传输：底部安装数据电源线坦克链及控制器，信号传输稳定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5. 显示屏配置：对应尺寸显示屏安装，程序调试适配</t>
    </r>
  </si>
  <si>
    <r>
      <rPr>
        <sz val="10"/>
        <color rgb="FF000000"/>
        <rFont val="宋体"/>
        <charset val="134"/>
        <scheme val="minor"/>
      </rPr>
      <t>1.工业级显示输入套件：15-22 英寸防尘防刮触控屏（支持戴手套操作），含定制按键（带急停）及工业轨迹球，满足基础操作。​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2.操作台柜体：冷轧钢板防腐蚀柜体 + 防火台面，人体工学设计（高度、倾角可调），内置理线槽与散热，保障稳定。​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3.人机交互软件：含设备控制、数据采集与报警，兼容主流工业协议，界面分区清晰，支持权限管理。​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4.安装调试服务：专业工程师上门组装部署，调试通信与功能，确保正常使用，周期≤2 工作日</t>
    </r>
  </si>
  <si>
    <t>规格/说明</t>
  </si>
  <si>
    <t>小计</t>
  </si>
  <si>
    <t>线阵音响</t>
  </si>
  <si>
    <t>zsound/中国，高保真低频*2+zsound/*6中国全频单元</t>
  </si>
  <si>
    <t>话筒</t>
  </si>
  <si>
    <t>AMS高音质头戴话筒，接收单元，演唱朗诵</t>
  </si>
  <si>
    <t>AMS高音质手持话筒，AMS叶片式天放系统，演唱朗诵</t>
  </si>
  <si>
    <t>全程录音</t>
  </si>
  <si>
    <t>活动全程音频收集，录音</t>
  </si>
  <si>
    <t>5m道旗，铁板载重，每套配2个石板固定，高精加厚旗帜布，画面采用高精UV喷印，画面整理平整</t>
  </si>
  <si>
    <t>道旗底座包装</t>
  </si>
  <si>
    <t>定制kt5m道旗底座，包装铁板载重，白色kt定制，60*60*60cm立方体，上空开孔</t>
  </si>
  <si>
    <t>左右舞台造型</t>
  </si>
  <si>
    <t>3m*1.88木结构立方体造型6面饰面板，内木方龙骨支撑，沙袋载重，前pvc造型，2层结构，20mm pvc雕刻，镂空</t>
  </si>
  <si>
    <t>地毯</t>
  </si>
  <si>
    <t>加厚可回收纤维地毯，双面胶四周固定，局部喷罐地毯胶固定，3m幅宽，墙角异型裁切，双层铺设，活动前移除保护地毯，四周12cm红色加厚地毯胶带满铺固定</t>
  </si>
  <si>
    <t>贵宾椅</t>
  </si>
  <si>
    <t>金属贵宾椅，白色弹力布贵宾椅，红色蝴蝶结</t>
  </si>
  <si>
    <t>文化衫</t>
  </si>
  <si>
    <t>甲方活动定制着装，优质红色polo衫，前胸6mm logo定制，左臂5mm*12mm logog定制，全彩胶印</t>
  </si>
  <si>
    <t>件</t>
  </si>
  <si>
    <t>帆布包</t>
  </si>
  <si>
    <t>甲方活动定制纪念品，环保优质布包，16安帆布包，米白色，全彩印刷，立体款手提款，印刷活动主题</t>
  </si>
  <si>
    <t>手举旗</t>
  </si>
  <si>
    <t>手举红旗定制，春亚纺旗面，白色手举杆21cm*14cm</t>
  </si>
  <si>
    <t>面</t>
  </si>
  <si>
    <t>演讲夹</t>
  </si>
  <si>
    <t>活动主k画面，A3定制，铜版纸250g印刷，压痕，彩色双面印刷，</t>
  </si>
  <si>
    <t>份</t>
  </si>
  <si>
    <t>活动节目册，预估20p</t>
  </si>
  <si>
    <t>活动主k画面，A3定制，封面铜版纸250g印刷，压痕，封面覆膜，内页157g铜版纸，彩色双面印刷，</t>
  </si>
  <si>
    <t>册</t>
  </si>
  <si>
    <t>设计，策划</t>
  </si>
  <si>
    <t>勘探2次，主k平面设计，外屏幕设计，美陈设计，延展物料全案设计，活动手册20p设计，排版</t>
  </si>
  <si>
    <t>场</t>
  </si>
  <si>
    <t>人员</t>
  </si>
  <si>
    <t>工作内容所有物料的安装及拆卸，现场配重调试，木结构搬运，物料运输，出渣工作时间安排：2天，5人次/天所有物料及音响设备安装，拆除</t>
  </si>
  <si>
    <t>运输内容：广告材料以及舞台设备桁架运输 ，运输目的地：八路军办事处，运输地点货车限行，需安排依维柯转运，物料往返车辆运输</t>
  </si>
  <si>
    <t>增项部分</t>
  </si>
  <si>
    <t>大型吊旗</t>
  </si>
  <si>
    <t>双喷布高空安装20m*2m</t>
  </si>
  <si>
    <t>左右包柱</t>
  </si>
  <si>
    <t>kt包柱，四面全包异型，防水车贴</t>
  </si>
  <si>
    <t>党徽</t>
  </si>
  <si>
    <t>金属</t>
  </si>
  <si>
    <t>手卡</t>
  </si>
  <si>
    <t>雨衣</t>
  </si>
  <si>
    <t>加厚雨衣</t>
  </si>
  <si>
    <t>矿泉水</t>
  </si>
  <si>
    <t>550ml</t>
  </si>
  <si>
    <t>丽屏</t>
  </si>
  <si>
    <t>木结构</t>
  </si>
  <si>
    <t>设备外租（2、3、4号场地）</t>
  </si>
  <si>
    <t>高清飞行箱+人员2人（2号场地  10.3-10.9 7天）</t>
  </si>
  <si>
    <r>
      <rPr>
        <sz val="12"/>
        <color rgb="FF000000"/>
        <rFont val="Microsoft YaHei"/>
        <charset val="134"/>
      </rPr>
      <t>3+1机位，EVS慢动系统、音频系统、技术人员等</t>
    </r>
    <r>
      <rPr>
        <sz val="12"/>
        <color rgb="FF000000"/>
        <rFont val="Microsoft YaHei"/>
        <charset val="134"/>
      </rPr>
      <t xml:space="preserve"> </t>
    </r>
  </si>
  <si>
    <t>6天</t>
  </si>
  <si>
    <t>1套</t>
  </si>
  <si>
    <t>慢动操作1人+摄像1人</t>
  </si>
  <si>
    <t>5天</t>
  </si>
  <si>
    <t>高清飞行箱（3+4号场地  10.3-10.8 6天）</t>
  </si>
  <si>
    <r>
      <rPr>
        <sz val="12"/>
        <color rgb="FF000000"/>
        <rFont val="Microsoft YaHei"/>
        <charset val="134"/>
      </rPr>
      <t>3+1机位，EVS慢动系统、音频系统、、技术人员等</t>
    </r>
    <r>
      <rPr>
        <sz val="12"/>
        <color rgb="FF000000"/>
        <rFont val="Microsoft YaHei"/>
        <charset val="134"/>
      </rPr>
      <t xml:space="preserve">
</t>
    </r>
    <r>
      <rPr>
        <sz val="12"/>
        <color rgb="FF000000"/>
        <rFont val="Microsoft YaHei"/>
        <charset val="134"/>
      </rPr>
      <t>两个场地算5*2=10天</t>
    </r>
  </si>
  <si>
    <t>10天</t>
  </si>
  <si>
    <t>2套</t>
  </si>
  <si>
    <t>光通传输</t>
  </si>
  <si>
    <t>光纤传输主机箱、12通道光纤传输板卡、光端传输单通道、鹰眼实时通话主站、腰包、50米光纤80条圆口</t>
  </si>
  <si>
    <t>7天</t>
  </si>
  <si>
    <t>3套</t>
  </si>
  <si>
    <t>规则参数</t>
  </si>
  <si>
    <t>周期（场/天）</t>
  </si>
  <si>
    <t>灯光TRUSS架</t>
  </si>
  <si>
    <t>铝合金-弧行600mm*760mm</t>
  </si>
  <si>
    <t>霄汉桁架</t>
  </si>
  <si>
    <t>铝合金-直行600mm*760mm</t>
  </si>
  <si>
    <t>铝合金-直行450mm*450mm</t>
  </si>
  <si>
    <t>铝合金-10m+6m直径圆-400mm*400mm</t>
  </si>
  <si>
    <t>20米宽*8米高*4米厚+6米宽*6米高*2米厚*2套+2米宽*2米高*2米厚*2套</t>
  </si>
  <si>
    <t>电动葫芦</t>
  </si>
  <si>
    <r>
      <rPr>
        <sz val="10"/>
        <color rgb="FF000000"/>
        <rFont val="宋体"/>
        <charset val="134"/>
        <scheme val="minor"/>
      </rPr>
      <t>提起重量：1吨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起升高度：20米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起升速度：3.2米/分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双速(MD1型)适用于精细作业，单速(CD1型)适用于一般场景</t>
    </r>
  </si>
  <si>
    <t>1吨</t>
  </si>
  <si>
    <t>观众灯</t>
  </si>
  <si>
    <r>
      <rPr>
        <sz val="10"/>
        <color rgb="FF000000"/>
        <rFont val="宋体"/>
        <charset val="134"/>
        <scheme val="minor"/>
      </rPr>
      <t>1. LED 光源（R≥14颗、G≥14颗、B≥14颗、W ≥12颗），平均寿命≥2万小时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 出光角度 22°~60°可选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 RGBW 线性混色，内置宏功能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 具备线性色温、线性调光、电子频闪功能</t>
    </r>
  </si>
  <si>
    <t>四眼</t>
  </si>
  <si>
    <t>洗墙灯</t>
  </si>
  <si>
    <r>
      <rPr>
        <sz val="10"/>
        <color rgb="FF000000"/>
        <rFont val="宋体"/>
        <charset val="134"/>
        <scheme val="minor"/>
      </rPr>
      <t>光源规格：≥350W LED 白光模组，光源综合平均寿命：≥ 20000 小时。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2、色温：5600K±150K，显色指：Ra＞95。【检测标准： GB/T31897.201-2016】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3、中心照度值＞30000Lx</t>
    </r>
  </si>
  <si>
    <t>雅江864</t>
  </si>
  <si>
    <t>切割灯</t>
  </si>
  <si>
    <r>
      <rPr>
        <sz val="10"/>
        <color rgb="FF000000"/>
        <rFont val="宋体"/>
        <charset val="134"/>
        <scheme val="minor"/>
      </rPr>
      <t>1、传输协议：DMX512、Art-net、RDM；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2、扫描角度：水平扫描≥540°,垂直扫描≥270。；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3、光源≥800W LED 模组；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4、Ra≥90；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5、变焦：≤5。~≥48。；</t>
    </r>
  </si>
  <si>
    <t>彩熠1400</t>
  </si>
  <si>
    <r>
      <rPr>
        <sz val="10"/>
        <color rgb="FF000000"/>
        <rFont val="宋体"/>
        <charset val="134"/>
        <scheme val="minor"/>
      </rPr>
      <t>1、传输协议：DMX512、内置 Artnet（RJ45 接口）、RDM；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2、输入电压：100-240V，50/60Hz；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3、光源≥600W LED 模组；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4、变焦：≤6-≥48°;</t>
    </r>
  </si>
  <si>
    <t>彩熠600</t>
  </si>
  <si>
    <t>光束灯</t>
  </si>
  <si>
    <r>
      <rPr>
        <sz val="10"/>
        <color rgb="FF000000"/>
        <rFont val="宋体"/>
        <charset val="134"/>
        <scheme val="minor"/>
      </rPr>
      <t>1、光源规格：≥380W LED白光模组，光源综合平均寿命：≥50000小时。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2、色温：5600K±150K，显色指：Ra＞95。【检测标准：GB/T31897.201-2016】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3、中心照度值＞15000Lx（15°/3米投射距离），中心照度值＞ 7500Lx（32°/3 米投射距离）。</t>
    </r>
  </si>
  <si>
    <t>彩熠380</t>
  </si>
  <si>
    <t>摇头染色灯</t>
  </si>
  <si>
    <r>
      <rPr>
        <sz val="10"/>
        <color rgb="FF000000"/>
        <rFont val="宋体"/>
        <charset val="134"/>
        <scheme val="minor"/>
      </rPr>
      <t>1、输入功率：≥830W；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2、传输协议：DMX512 协议；≥4 种通道模式；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3、光源要求：≥19 颗，单颗功率≥40W，RGBW 四合一灯珠；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4、光束角要求：≤4.5°~≥58°</t>
    </r>
  </si>
  <si>
    <t>彩熠1519</t>
  </si>
  <si>
    <t>调光台</t>
  </si>
  <si>
    <t>8个DMX输出, 1个DMX输入,连接扩展器,最高可支持65536个通道参数 ，内置2个电动可调宽视角15.4英寸触摸屏+1个9英寸高亮度多点触摸屏，可外置2个触摸屏, 屏幕可以电动升降调节角度 ，15个高精度电动推杆（60mm） 6个进口光学编码器（带PUSH功能） 1个高灵敏轨迹球</t>
  </si>
  <si>
    <t>MA2</t>
  </si>
  <si>
    <t>灯光周边设备（用制作中心设备的周边配套）</t>
  </si>
  <si>
    <t>雨衣、电柜、电缆、线材</t>
  </si>
  <si>
    <t>放大器 电柜</t>
  </si>
  <si>
    <t>灯光师</t>
  </si>
  <si>
    <t>专业技术人员</t>
  </si>
  <si>
    <t>线阵主扩音箱</t>
  </si>
  <si>
    <r>
      <rPr>
        <sz val="10"/>
        <color rgb="FF000000"/>
        <rFont val="宋体"/>
        <charset val="134"/>
        <scheme val="minor"/>
      </rPr>
      <t>1.类型: 倒相式有源线阵列音箱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2.频响范围(-10dB): 100 Hz-20KHz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3.额定功率(RMS): 300W中音，300W高音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4.最大声压级(1M): 130dB 峰值声压* （使用12dB峰值因子粉噪测试得到，全空）</t>
    </r>
  </si>
  <si>
    <t>SE-F3A</t>
  </si>
  <si>
    <t>超低音箱</t>
  </si>
  <si>
    <r>
      <rPr>
        <sz val="10"/>
        <color rgb="FF000000"/>
        <rFont val="宋体"/>
        <charset val="134"/>
        <scheme val="minor"/>
      </rPr>
      <t>1.频率响应范围 (-3 dB):40 Hz - 220 Hz5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2.频率响应范围 (-10 dB):33 Hz - 260 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3.覆盖范围 (-6dB) [H x V]: 全指向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4.最大峰值声压级:136 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5.系统类型:有源倒相式低音扬声器系统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6.扬声器单元:1个15" 铁氧体单元（3"音圈）</t>
    </r>
  </si>
  <si>
    <t>SE-B15A</t>
  </si>
  <si>
    <t>返听音箱</t>
  </si>
  <si>
    <r>
      <rPr>
        <sz val="10"/>
        <color rgb="FF000000"/>
        <rFont val="宋体"/>
        <charset val="134"/>
        <scheme val="minor"/>
      </rPr>
      <t>1.类型:12"无源二分频全频音箱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2.频率响应（-6dB）：55Hz--19KHz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3.功率(额定/连续/峰值)： 375W/750W/1500W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4.灵敏度(1W/ 1M)： 97 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5.最大声压级：129 dB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6.阻抗： 8Ω</t>
    </r>
  </si>
  <si>
    <t>SE-C12</t>
  </si>
  <si>
    <t>功放</t>
  </si>
  <si>
    <r>
      <rPr>
        <sz val="10"/>
        <color rgb="FF000000"/>
        <rFont val="宋体"/>
        <charset val="134"/>
        <scheme val="minor"/>
      </rPr>
      <t>输出功率1KHz, &lt; 0.05％THD&gt;:8Ω: 2x600W;4Ω:2 x 900W,2Ω: 2x1100W ，8Ω桥接: 1800W; 4Ω桥接: 2000W.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频率范围(功率带宽+/- 0.1dB): 20Hz-20 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相位响应(@ 1W20Hz-20 KHz): + 15度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总谐波失真1KHz(20Hz-20 KHz): ≤ 0.05％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互调失真（SMPTE）: ≤ 0.05％</t>
    </r>
  </si>
  <si>
    <t>SE-MA 2600</t>
  </si>
  <si>
    <t>调音台</t>
  </si>
  <si>
    <r>
      <rPr>
        <sz val="10"/>
        <color rgb="FF000000"/>
        <rFont val="宋体"/>
        <charset val="134"/>
        <scheme val="minor"/>
      </rPr>
      <t>8个DCA编组，6个哑音编组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8个立体声效果处理器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25个100mm MIDAS PRO电动推子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7寸TFT彩色“日光”显示屏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通过USB 2.0可支持32x32通道的数字音频传输</t>
    </r>
  </si>
  <si>
    <t>迈达斯M32 LIVE</t>
  </si>
  <si>
    <t>无线手持话筒</t>
  </si>
  <si>
    <r>
      <rPr>
        <sz val="10"/>
        <color rgb="FF000000"/>
        <rFont val="宋体"/>
        <charset val="134"/>
        <scheme val="minor"/>
      </rPr>
      <t>1.载波频段：UHF 480~934 MHz（依照各国电波法规）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2.带宽：24 MHz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3.接收方式：纯自动选讯接收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4.灵敏度：输入10 dBμV时，S/N &gt; 80 dB。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5.频响范围：50 Hz ~ 18 kHz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6.S/N比：&gt; 110 dBA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7.综合T.H.D：&lt;0.5% @ 1kHz</t>
    </r>
  </si>
  <si>
    <t>ACT948II/ACT98H*2</t>
  </si>
  <si>
    <t>无线头戴话筒</t>
  </si>
  <si>
    <t>ACT948II/ACT98H*3</t>
  </si>
  <si>
    <t>周边辅材设备</t>
  </si>
  <si>
    <t>咪宝</t>
  </si>
  <si>
    <t>音响师</t>
  </si>
  <si>
    <t>专业技术</t>
  </si>
  <si>
    <t>显示屏</t>
  </si>
  <si>
    <r>
      <rPr>
        <sz val="10"/>
        <color rgb="FF000000"/>
        <rFont val="宋体"/>
        <charset val="134"/>
        <scheme val="minor"/>
      </rPr>
      <t>点间距：≤3.91 mm；点密度≥ 160000 点/㎡；封装方式：SMD 封装；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显示屏亮度：≥500cd/m2；亮度调节：支持通过配套软件 0- 100%无级调节，设置亮度定时调节，及通过亮度传感器自动调节(手动/自动/软件任意调节)；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刷新率：≥3840Hz；对比度：≥9000:1；水平视角：≥170；垂直视角：≥170；</t>
    </r>
  </si>
  <si>
    <t>P3高清</t>
  </si>
  <si>
    <t>吊装冰屏</t>
  </si>
  <si>
    <t>视频周边</t>
  </si>
  <si>
    <r>
      <rPr>
        <sz val="10"/>
        <color rgb="FF000000"/>
        <rFont val="宋体"/>
        <charset val="134"/>
        <scheme val="minor"/>
      </rPr>
      <t>1.不低于 16 路网口输出，单台设备最大带载 1040 万像素点，最大宽度可达 16384 像素，最高 8192 像素，满足现场超宽、超高显示屏控制；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2.支持常见的视频输入接口：1× HDMI 2.0， 1×DP 1.2，4×HDMI 1.3，1×3G SDI；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3.支持个性化的画面缩放：支持三种画面缩放模式，包括点对点模式、全屏缩放、自定义缩放；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4.具备强大的视频信号接收和处理能力，支持 10bit 视频处理，</t>
    </r>
  </si>
  <si>
    <t>视频服务器+拼接器</t>
  </si>
  <si>
    <t>视频技术</t>
  </si>
  <si>
    <t>舞美</t>
  </si>
  <si>
    <t>舞美装饰灯带灯箱结构</t>
  </si>
  <si>
    <t>木结构定制裱车贴+开槽固定安装变色灯带，宽度10厘米*总长60米</t>
  </si>
  <si>
    <t>木结构裱车贴+灯带</t>
  </si>
  <si>
    <t>侧屏钢结构焊接</t>
  </si>
  <si>
    <t>30*30镀锌方管焊接悬挂基础结构</t>
  </si>
  <si>
    <t>钢结构焊接</t>
  </si>
  <si>
    <t>过道台阶定制木结构</t>
  </si>
  <si>
    <t>木结构定制，封灰色地毯</t>
  </si>
  <si>
    <t>木结构地毯</t>
  </si>
  <si>
    <t>网球造型</t>
  </si>
  <si>
    <t>定制充气气模，直径2.5米，用三个备用一个</t>
  </si>
  <si>
    <t>发光制作</t>
  </si>
  <si>
    <t>发光立体字</t>
  </si>
  <si>
    <t>定制不锈钢白色发光字，内容为“2025武汉体育金秋消费季·武网嘉年华”字体高度0.9米，宽度0.75米</t>
  </si>
  <si>
    <t>发光字基础结构</t>
  </si>
  <si>
    <t>30*30镀锌方管焊接弧形基础结构</t>
  </si>
  <si>
    <t>主舞台搭建（用制作中心设备）</t>
  </si>
  <si>
    <r>
      <rPr>
        <sz val="10"/>
        <color rgb="FF000000"/>
        <rFont val="宋体"/>
        <charset val="134"/>
        <scheme val="minor"/>
      </rPr>
      <t>材质：T6铝合金;台面多层夹板/胶板/铝合金防滑面板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规格尺寸：1.22x1.22米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可调节高度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单平方承重强，适用于演出、车展等场景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通过底座旋钮调节，适应地面不平或不同场景需求</t>
    </r>
  </si>
  <si>
    <t>主舞台0.6米高</t>
  </si>
  <si>
    <t>主舞台异形制作</t>
  </si>
  <si>
    <t>防火阻燃板+木方结构定制</t>
  </si>
  <si>
    <t>异形台口</t>
  </si>
  <si>
    <t>台口封边</t>
  </si>
  <si>
    <t>主舞台台口封边</t>
  </si>
  <si>
    <t>地胶</t>
  </si>
  <si>
    <t>2mm厚度，灰色密实地胶</t>
  </si>
  <si>
    <t>选色</t>
  </si>
  <si>
    <t>人工运费其他</t>
  </si>
  <si>
    <t>装台人工（含制作中心设备）</t>
  </si>
  <si>
    <r>
      <rPr>
        <sz val="10"/>
        <color rgb="FF000000"/>
        <rFont val="宋体"/>
        <charset val="134"/>
        <scheme val="minor"/>
      </rPr>
      <t>9.29-运输货物及安装灯架-18人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9.30-运输货物及安装舞台、搭建雷亚架、安装灯光-18人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10.1-运输货物及安装大屏及音响、调试灯光-18人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10.2-安装舞美及收尾工作-12人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10.13-设备撤场，回库-20人</t>
    </r>
  </si>
  <si>
    <t>3天装台18人工，拆台18人工</t>
  </si>
  <si>
    <t>工</t>
  </si>
  <si>
    <t>吊车费用</t>
  </si>
  <si>
    <t>外租20吨位吊车，搭建使用2天，撤场使用1天</t>
  </si>
  <si>
    <t>安装施工</t>
  </si>
  <si>
    <r>
      <rPr>
        <sz val="10"/>
        <color rgb="FF000000"/>
        <rFont val="宋体"/>
        <charset val="134"/>
        <scheme val="minor"/>
      </rPr>
      <t>湖北广电灯光+舞台--往返运输至武汉网球中心--6.8米货车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武湖仓库弧形灯架--往返运输至武汉网球中心--6.8米货车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武湖仓库雷亚架+音响--往返运输至武汉网球中心--6.8米货车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武湖仓库灯光+大屏--往返运输至武汉网球中心--9.6米货车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武湖仓库舞美+配套设备--往返运输至武汉网球中心--6.8米货车</t>
    </r>
  </si>
  <si>
    <t>6.8货车往返4车次</t>
  </si>
  <si>
    <t>检测费</t>
  </si>
  <si>
    <t>专业机构进行舞台结构检测、电力检测、消防检测</t>
  </si>
  <si>
    <t>结构、消防、用电</t>
  </si>
  <si>
    <t>设计费</t>
  </si>
  <si>
    <t>舞美效果设计及多次修改，出施工制作图，现场考察测量定位</t>
  </si>
  <si>
    <t>宠粉服务站</t>
  </si>
  <si>
    <t>中心DP点</t>
  </si>
  <si>
    <t>圆形木质地台直径7.6m高0.15m含车贴，圆形屋顶直径5.4m高0.1m含车贴，中心结构圆柱支撑 直径0.35m高3.5m，支撑杆 5cm圆管钢管长3.2m5组，防水发光字+定做钢管支架3*0.4m 三套，弧形桌子内开储物空间安装柜门2.4*0.9m 五套，索凡户外灰胶地贴 直径11m，户外防水照明射灯100瓦十台，定制PVC气模直径2.1m。材料及工艺：30*40mm木龙骨基础人工切割，气枪装钉，40*40mm镀锌方管人工焊接打磨，定制9mm多层板切割，整体加固装钉，基层刮木材专用原子灰烘干后打磨抛光+面层表高精加厚车贴，人工粘接</t>
  </si>
  <si>
    <r>
      <rPr>
        <sz val="10"/>
        <color rgb="FF000000"/>
        <rFont val="仿宋"/>
        <charset val="134"/>
      </rPr>
      <t>结构+发光字+圆形造型/地台+圆形地贴常规制作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车贴品牌：弘永车贴</t>
    </r>
  </si>
  <si>
    <t>打卡点1</t>
  </si>
  <si>
    <t>碰头DP点</t>
  </si>
  <si>
    <t>整体尺寸：3.6*1.5m异形木结构定位标造型 宽2高2.4m 双面含车贴，圆形立柱0.8*0.8*0.8m，异形木结构底部半圆造型2.4*1.2m*0.2m+1.3*0.7*0.3m，PVC城市地标雕刻双面喷印 0.65*0.8m+1.1*0.3m，PVC立体字+亚克力1.5*0.22m，定制气模1.4m材料及工艺：30*40mm木龙骨基础人工切割，气枪装钉，40*40mm镀锌方管人工焊接打磨，定制9mm多层板切割，整体加固装钉，基层刮木材专用原子灰烘干后打磨抛光+面层表高精加厚车贴，人工粘接</t>
  </si>
  <si>
    <r>
      <rPr>
        <sz val="10"/>
        <color rgb="FF000000"/>
        <rFont val="仿宋"/>
        <charset val="134"/>
      </rPr>
      <t>结构+立体字+异形造型/地台+气模常规制作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车贴品牌：弘永车贴</t>
    </r>
  </si>
  <si>
    <t>打卡点2</t>
  </si>
  <si>
    <t>网球拍/网球DP点</t>
  </si>
  <si>
    <t>椭圆形地台造型直径2.8*3.9m+直径2*2.5m木质结构巨型球拍造型2.1*5.8m 含PVC小造型制作 ，定制泡沫雕网球+泡雕硬化直径1.7m材料及工艺：30*40mm木龙骨基础人工切割，气枪装钉，40*40mm镀锌方管人工焊接打磨，定制9mm多层板切割，整体加固装钉，基层刮木材专用原子灰烘干后打磨抛光+面层表高精加厚车贴，人工粘接，泡沫雕刻人工上漆并增加龙骨内部支撑</t>
  </si>
  <si>
    <r>
      <rPr>
        <sz val="10"/>
        <color rgb="FF000000"/>
        <rFont val="仿宋"/>
        <charset val="134"/>
      </rPr>
      <t>结构+立体字+异形造型/地台+泡沫雕常规制作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车贴品牌：弘永车贴</t>
    </r>
  </si>
  <si>
    <t>打卡点3</t>
  </si>
  <si>
    <t>花朵造型DP点</t>
  </si>
  <si>
    <t>PVC立体字+亚克力1.5*0.7m，木质结构地台6cm厚直径3.5m 含车贴，木质结构圆形围挡造型2.4*0.6m 含车贴，铁艺造型支撑 落差0.7左右不等 最高2m 刷白5组，直径3.2m异形pvc气模定制花朵造型。材料及工艺：30*40mm木龙骨基础人工切割，气枪装钉，40*40mm镀锌方管人工焊接打磨，定制9mm多层板切割，整体加固装钉，基层刮木材专用原子灰烘干后打磨抛光+面层表高精加厚车贴，表贴精雕20mmPVC字烤漆</t>
  </si>
  <si>
    <t>打卡点4</t>
  </si>
  <si>
    <t>拍照框+瀑布DP点</t>
  </si>
  <si>
    <t>木质方形框架结构长4.2*高3m，木质地台结构长6*宽1m*高0.15m含配重工艺，PVC立体字+亚克力2.6*0.4m。材料及工艺：30*40mm木龙骨基础人工切割，气枪装钉，40*40mm镀锌方管人工焊接打磨，定制9mm多层板切割，整体加固装钉，基层刮木材专用原子灰烘干后打磨抛光+面层表高精加厚车贴，表贴精雕20mmPVC字烤漆</t>
  </si>
  <si>
    <r>
      <rPr>
        <sz val="10"/>
        <color rgb="FF000000"/>
        <rFont val="仿宋"/>
        <charset val="134"/>
      </rPr>
      <t>结构+立体字+异形造型/地台常规制作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车贴品牌：弘永车贴</t>
    </r>
  </si>
  <si>
    <t>打卡点5</t>
  </si>
  <si>
    <t>观赛打卡点</t>
  </si>
  <si>
    <t>木质地台底座4.15m*1.3m，木结构框架2.4*1.3含立体字制作，6套休闲椅子2套钢结构粉红公园椅1.8*0.45*0.4m底座，粉色打卡广角镜 3个直径45cm含2m钢管底座。材料及工艺：30*40mm木龙骨基础人工切割，气枪装钉，40*40mm镀锌方管人工焊接打磨，定制9mm多层板切割，整体加固装钉，基层刮木材专用原子灰烘干后打磨抛光+面层表高精加厚车贴，表贴精雕20mmPVC字烤漆</t>
  </si>
  <si>
    <t>结构造型+座椅+网球拍造型</t>
  </si>
  <si>
    <t>观众口打卡点</t>
  </si>
  <si>
    <t>木质结构背景墙6*3m+屋檐6*0.4m 中间开槽，亚克力裱PVC立体字悬挂约2.2m，异形索凡户外灰胶地贴约5.8*2.5m，球拍2个PVC球拍约1*0.6m，5位数防水款动态机械翻牌器含按钮</t>
  </si>
  <si>
    <t>结构造型+打卡机器</t>
  </si>
  <si>
    <t>奖杯展示区</t>
  </si>
  <si>
    <t>木质主体结构6.5*3m含车贴，结构拉槽开洞处理，标准训练网球1000个，木质奖杯立柱1m高0.5宽 立方体，定制加厚亚克力罩保护奖杯0.6*0.6m，木质地台6.5m*0.1m 含车贴，防水发光字定制2.8*0.45m背面钢架支撑，定制泡沫雕网球+泡雕硬化 直径1.7m半圆 内含钢构材料及工艺：30*40mm木龙骨基础人工切割，气枪装钉，40*40mm镀锌方管人工焊接打磨，定制9mm多层板切割，整体加固装钉，基层刮木材专用原子灰烘干后打磨抛光+面层表高精加厚车贴，人工粘接，泡沫雕刻人工上漆并增加龙骨内部支撑</t>
  </si>
  <si>
    <t>结构造型+网球铺排+奖杯基座</t>
  </si>
  <si>
    <t>网球车</t>
  </si>
  <si>
    <t>mini网球车</t>
  </si>
  <si>
    <t>mini网球车成品定制 改装改色，结构改装背板1.1*1.6m 底座1.6*1.2*3边 改色车贴</t>
  </si>
  <si>
    <t>营销互动活动</t>
  </si>
  <si>
    <t>每日活动组织</t>
  </si>
  <si>
    <t>区域地贴</t>
  </si>
  <si>
    <t>索凡斜纹地贴</t>
  </si>
  <si>
    <t>互动区底部围挡</t>
  </si>
  <si>
    <t>围挡基础桁架</t>
  </si>
  <si>
    <t>尺寸：36*3m高*2m 四面包材料及工艺：镀锌加厚桁架人工拼装+高精加厚喷绘布，画面采用高精UV喷印，粘接剂人工安装，扎带固定，画面整理平整</t>
  </si>
  <si>
    <t>喷绘画面</t>
  </si>
  <si>
    <t>常规制作加厚黑底喷绘</t>
  </si>
  <si>
    <t>亮化</t>
  </si>
  <si>
    <t>灯光架</t>
  </si>
  <si>
    <t>尺寸：2*2*6m两套 材质工艺：采用Q235镀锌钢管材质雷亚架，人工安装</t>
  </si>
  <si>
    <t>现场场内灯光主要构件的搭建</t>
  </si>
  <si>
    <t>灯</t>
  </si>
  <si>
    <t>LED筒灯，品牌DAGE，防水DA-2413（24X10W）全彩帕灯</t>
  </si>
  <si>
    <r>
      <rPr>
        <sz val="10"/>
        <color rgb="FF000000"/>
        <rFont val="仿宋"/>
        <charset val="134"/>
      </rPr>
      <t xml:space="preserve">现场实际使用的设备品牌: DAGE 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现场实际使用的设备型号: 防水DA-2413</t>
    </r>
  </si>
  <si>
    <t>其他</t>
  </si>
  <si>
    <t>设计费用</t>
  </si>
  <si>
    <t>3d效果图/平面图/画面延展/区域规划</t>
  </si>
  <si>
    <t>开幕式执行、草皮、门头、展位</t>
  </si>
  <si>
    <t>草皮</t>
  </si>
  <si>
    <t>15针3.5个厚草皮地毯 70*40m</t>
  </si>
  <si>
    <t>定制10.2安装10.12晚上撤场实际使用十一天</t>
  </si>
  <si>
    <t>门楼</t>
  </si>
  <si>
    <r>
      <rPr>
        <sz val="10"/>
        <color rgb="FF000000"/>
        <rFont val="仿宋"/>
        <charset val="134"/>
      </rPr>
      <t>尺寸：28*5m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材料及工艺：镀锌加厚桁架人工拼装+高精加厚喷绘布，画面采用高精UV喷印，粘接剂人工安装，扎带固定，画面整理平整，100mm发光字人工装订接电源线，面贴20mm精雕PVC字烤漆</t>
    </r>
  </si>
  <si>
    <r>
      <rPr>
        <sz val="10"/>
        <color rgb="FF000000"/>
        <rFont val="仿宋"/>
        <charset val="134"/>
      </rPr>
      <t xml:space="preserve">常规制作 镀锌加厚桁架租赁 发光字定做 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实际安装三天 使用八天24小时不断电</t>
    </r>
  </si>
  <si>
    <t>白色小沙发</t>
  </si>
  <si>
    <t>1*0.75m白色牛皮沙发</t>
  </si>
  <si>
    <t>租赁实际使用两天 10.3-10.4</t>
  </si>
  <si>
    <t>露营椅子</t>
  </si>
  <si>
    <t>52*43*62cm</t>
  </si>
  <si>
    <t>租赁实际使用七天 10.6-10.12</t>
  </si>
  <si>
    <t>露营桌子</t>
  </si>
  <si>
    <t>1.8*0.7*0.5m</t>
  </si>
  <si>
    <t>沙滩椅</t>
  </si>
  <si>
    <t>127*58cm实木折叠椅+无纺布料</t>
  </si>
  <si>
    <t>采买实际使用九天 10.4-10.12</t>
  </si>
  <si>
    <t>流程页</t>
  </si>
  <si>
    <t>铜版纸彩印A4</t>
  </si>
  <si>
    <t>140套 EVA特厚</t>
  </si>
  <si>
    <t>采买</t>
  </si>
  <si>
    <t>雨伞</t>
  </si>
  <si>
    <t>20把 八股银胶雨伞</t>
  </si>
  <si>
    <t>铜版纸彩印A5</t>
  </si>
  <si>
    <t>嘉宾椅</t>
  </si>
  <si>
    <t>0.5*0.4*0.9m</t>
  </si>
  <si>
    <t>司仪台</t>
  </si>
  <si>
    <r>
      <rPr>
        <sz val="10"/>
        <color rgb="FF000000"/>
        <rFont val="仿宋"/>
        <charset val="134"/>
      </rPr>
      <t>尺寸：1.22*0.8米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材料及工艺：高精加厚车贴裱KT板，人工粘接</t>
    </r>
  </si>
  <si>
    <t>讲台租赁实际使用两天 10.3-10.4外包装KT板常规制作人工覆膜</t>
  </si>
  <si>
    <t>媒体证</t>
  </si>
  <si>
    <r>
      <rPr>
        <sz val="10"/>
        <color rgb="FF000000"/>
        <rFont val="仿宋"/>
        <charset val="134"/>
      </rPr>
      <t>尺寸：9*13cm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材料及工艺：PVC材质，人工穿布艺彩色绳子</t>
    </r>
  </si>
  <si>
    <t>1m线围栏</t>
  </si>
  <si>
    <t>1*0.7m钛钢底盘</t>
  </si>
  <si>
    <t>租赁实际使用十天 10.3-10.12按两场算</t>
  </si>
  <si>
    <t>文旅展</t>
  </si>
  <si>
    <r>
      <rPr>
        <sz val="10"/>
        <color rgb="FF000000"/>
        <rFont val="仿宋"/>
        <charset val="134"/>
      </rPr>
      <t>尺寸：10*5m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材料及工艺：30*40mm木龙骨基础人工切割，气枪装钉，40*40mm镀锌方管人工焊接打磨，定制9mm多层板切割，整体加固装钉，基层刮木材专用原子灰烘干后打磨抛光+面层表高精加厚车贴，表贴精雕20mmPVC字烤漆，顶部30*30mm钢结构背架焊接打磨烤漆，面贴20mm精雕PVC字烤漆</t>
    </r>
  </si>
  <si>
    <t>定制 木结构裱车贴车贴品牌：弘永车贴镀锌方管PVC烤漆字</t>
  </si>
  <si>
    <t>移动厕所</t>
  </si>
  <si>
    <t>10月4日-12日，共9天</t>
  </si>
  <si>
    <t>租赁现场实际使用的设备品牌:森睿</t>
  </si>
  <si>
    <t>保洁</t>
  </si>
  <si>
    <r>
      <rPr>
        <sz val="10"/>
        <color rgb="FF000000"/>
        <rFont val="仿宋"/>
        <charset val="134"/>
      </rPr>
      <t>工作内容：移动厕所的清洁。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工作时间安排：9天，2人次/天</t>
    </r>
  </si>
  <si>
    <t>吸污车</t>
  </si>
  <si>
    <t>东风多利卡吸污车 鄂A7T30R</t>
  </si>
  <si>
    <t>人工费</t>
  </si>
  <si>
    <r>
      <rPr>
        <sz val="10"/>
        <color rgb="FF000000"/>
        <rFont val="仿宋"/>
        <charset val="134"/>
      </rPr>
      <t>工作内容：舞美物料的安装、调试、撤场。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工作时间安排：96人次安装：3天，20人次/天，草皮2800方需要六人安装，门楼六人安装，文旅站需要八人安装；活动期间：8天，2人次/天；撤场：一天，20人次/天</t>
    </r>
  </si>
  <si>
    <t>3d效果图/平面图/画面延展/物料设计</t>
  </si>
  <si>
    <r>
      <rPr>
        <sz val="10"/>
        <color rgb="FF000000"/>
        <rFont val="仿宋"/>
        <charset val="134"/>
      </rPr>
      <t>运输内容：讲台、草皮、沙发桌椅、钢结构桁架、喷绘布、发光字、木结构展台、移动厕所、印刷物料、空调扇一米栏等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运输发货地：汉阳国博，汉口航天广场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运输目的地：光谷网球中心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运输趟数：进场 +撤场</t>
    </r>
  </si>
  <si>
    <r>
      <rPr>
        <sz val="10"/>
        <color rgb="FF000000"/>
        <rFont val="仿宋"/>
        <charset val="134"/>
      </rPr>
      <t>现场实际使用的车型: 厢式货车 现场实际使用的车次: 26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安装期间：9.30进场门楼搭建材料运输三车，10.2搭建文旅展区材料运输两车草皮铺设材料运输两车一米栏运输一车，10.3沙发嘉宾椅运输一车讲台运输一车，10.6露营桌椅运输两车移动厕所运输两车 ；撤场10.12，定做采买类六车，租赁类六车</t>
    </r>
  </si>
  <si>
    <t>屏</t>
  </si>
  <si>
    <r>
      <rPr>
        <sz val="11"/>
        <color rgb="FF000000"/>
        <rFont val="宋体"/>
        <charset val="134"/>
        <scheme val="minor"/>
      </rPr>
      <t>p3户外防水屏主屏17*6.5m，副屏2.5*6.5m*4块，梅花屏5*5m*2块，横屏5*1m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光祥LED室外P3防水高清屏幕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亮度：2800-3500nits（4000-5000nits高亮灯）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防护等级：Front IP65; Rear IP54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色温：6500-9500K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MAX功耗：≤650W/m2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平均功耗：≤325W/m2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可视角度：H:160°,V:140°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弧度：支持0~±7.5°弧形拼接</t>
    </r>
  </si>
  <si>
    <t>大屏固定配重，36*12m*8m，含8个吨桶配重，葫芦</t>
  </si>
  <si>
    <t>架子32*12m*8m，已做保护及配总</t>
  </si>
  <si>
    <r>
      <rPr>
        <sz val="11"/>
        <color rgb="FF000000"/>
        <rFont val="宋体"/>
        <charset val="134"/>
        <scheme val="minor"/>
      </rPr>
      <t>双十二线阵全频16只+低音8只，返听6只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Zsound VCL 双 12 寸同轴线阵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功率配置 高音 160W、中音 350W、低音 900W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标称阻抗 高音 16Ω、中音 16Ω、低音 16Ω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 141dB</t>
    </r>
  </si>
  <si>
    <t>灯光雷亚架10*4*10m</t>
  </si>
  <si>
    <t>10*4*10m*1套</t>
  </si>
  <si>
    <t>基础舞台34*12m，二级舞台16*3m</t>
  </si>
  <si>
    <t>舞台地毯，加厚拉绒地毯，含楼梯</t>
  </si>
  <si>
    <t>定制木结构楼梯</t>
  </si>
  <si>
    <t>m</t>
  </si>
  <si>
    <t>主屏顶部屋檐造型，定制基础木结构，刮原子灰，打磨，除尘，裱高清户外黑胶防水车贴19*3m</t>
  </si>
  <si>
    <t>观众屏屏包边梅花景片，定制基础木结构，刮原子灰，打磨，除尘，裱高清户外黑胶防水车贴5.5*5.5m</t>
  </si>
  <si>
    <t>6*1.2m舞台前盐景片，2cmPVC雕刻，立体字，1cm亚克力背板6*2.4m</t>
  </si>
  <si>
    <t>梅花屏顶部立体字，不锈钢无边发光字，1m*8个字，含户外防水电源，线材插座</t>
  </si>
  <si>
    <t>观众席贵宾椅</t>
  </si>
  <si>
    <t>1200把</t>
  </si>
  <si>
    <t>铁马</t>
  </si>
  <si>
    <t>不锈钢铁马2m*1.2m</t>
  </si>
  <si>
    <t>380m</t>
  </si>
  <si>
    <t>整体效果策划设计，三维立体图，平面图，制作图，含多次修改，多个方案</t>
  </si>
  <si>
    <t>安装辅料，扎带60包，布基双面胶100卷，泡沫双面胶50卷，铁丝40斤，塑料绳子2卷200m</t>
  </si>
  <si>
    <r>
      <rPr>
        <sz val="11"/>
        <color rgb="FF000000"/>
        <rFont val="宋体"/>
        <charset val="134"/>
        <scheme val="minor"/>
      </rPr>
      <t>工作内容：球场及市集，LED屏幕的安装及拆卸，音响架设，灯光架设，市集摊位搭建，物料安装，背景板及打卡点安装，气模拱门安装及维护，游戏区设施安装及物料安装、维护，现场设备配重调试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工作时间安排：3天，16人次/天</t>
    </r>
  </si>
  <si>
    <r>
      <rPr>
        <sz val="11"/>
        <color rgb="FF000000"/>
        <rFont val="宋体"/>
        <charset val="134"/>
        <scheme val="minor"/>
      </rPr>
      <t>差旅，3天，含彩排搭建活动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3天，16人次/天</t>
    </r>
  </si>
  <si>
    <r>
      <rPr>
        <sz val="11"/>
        <color rgb="FF000000"/>
        <rFont val="宋体"/>
        <charset val="134"/>
        <scheme val="minor"/>
      </rPr>
      <t xml:space="preserve">，运输内容：以上清单所述的广告材料以及电子设备，桌椅，架子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运输目的地：应城至武汉往返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运输趟次：进场+撤场</t>
    </r>
  </si>
  <si>
    <t>9.6m货车4车，4.2m货车6车，依维柯6车，</t>
  </si>
  <si>
    <t>乡镇市集</t>
  </si>
  <si>
    <r>
      <rPr>
        <sz val="10"/>
        <color rgb="FF000000"/>
        <rFont val="宋体"/>
        <charset val="134"/>
        <scheme val="minor"/>
      </rPr>
      <t>尺寸：2m*2m*4m*34套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材料及工艺：直径50mm厚度2.5mm，单根2m,每套展位用料18根，一共34套，每套之间独立不关联</t>
    </r>
  </si>
  <si>
    <t>50x2.5</t>
  </si>
  <si>
    <r>
      <rPr>
        <sz val="11"/>
        <color rgb="FF000000"/>
        <rFont val="微软雅黑"/>
        <charset val="134"/>
      </rPr>
      <t>租赁     </t>
    </r>
    <r>
      <rPr>
        <sz val="9"/>
        <color rgb="FF000000"/>
        <rFont val="微软雅黑"/>
        <charset val="134"/>
      </rPr>
      <t>时间3天按1.5天算</t>
    </r>
  </si>
  <si>
    <t>眉头画面</t>
  </si>
  <si>
    <r>
      <rPr>
        <sz val="10"/>
        <color rgb="FF000000"/>
        <rFont val="宋体"/>
        <charset val="134"/>
        <scheme val="minor"/>
      </rPr>
      <t>尺寸：2m*1m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材料及工艺：高清双喷加黑布，人工扎带安装</t>
    </r>
  </si>
  <si>
    <t>前挡画面</t>
  </si>
  <si>
    <r>
      <rPr>
        <sz val="10"/>
        <color rgb="FF000000"/>
        <rFont val="宋体"/>
        <charset val="134"/>
        <scheme val="minor"/>
      </rPr>
      <t>尺寸：2m*0.75m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材料及工艺：高精加厚车贴裱KT板，人工双面胶+扎带安装</t>
    </r>
  </si>
  <si>
    <t>背部画面</t>
  </si>
  <si>
    <r>
      <rPr>
        <sz val="10"/>
        <color rgb="FF000000"/>
        <rFont val="宋体"/>
        <charset val="134"/>
        <scheme val="minor"/>
      </rPr>
      <t>尺寸：2m*2m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材料及工艺：高清双喷加黑布，人工扎带安装</t>
    </r>
  </si>
  <si>
    <r>
      <rPr>
        <sz val="10"/>
        <color rgb="FF000000"/>
        <rFont val="宋体"/>
        <charset val="134"/>
        <scheme val="minor"/>
      </rPr>
      <t>尺寸：1.2m*0.6m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材料及工艺：升级加厚款折叠桌含白色涤纶桌布</t>
    </r>
  </si>
  <si>
    <r>
      <rPr>
        <sz val="10"/>
        <color rgb="FF000000"/>
        <rFont val="宋体"/>
        <charset val="134"/>
        <scheme val="minor"/>
      </rPr>
      <t>尺寸：42cm*47.5cm*79cm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材料及工艺：白色折叠椅,升级加厚款</t>
    </r>
  </si>
  <si>
    <t>顶棚</t>
  </si>
  <si>
    <r>
      <rPr>
        <sz val="10"/>
        <color rgb="FF000000"/>
        <rFont val="宋体"/>
        <charset val="134"/>
        <scheme val="minor"/>
      </rPr>
      <t>尺寸：2m*2.4m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材料及工艺：高精加厚喷绘布，画面采用高精UV喷印，粘接剂人工安装，扎带固定，画面整理平整</t>
    </r>
  </si>
  <si>
    <t>拉旗装饰</t>
  </si>
  <si>
    <r>
      <rPr>
        <sz val="10"/>
        <color rgb="FF000000"/>
        <rFont val="宋体"/>
        <charset val="134"/>
        <scheme val="minor"/>
      </rPr>
      <t>尺寸：30cm*20cm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材料及工艺：涤纶面料双线缝纫，一米两片</t>
    </r>
  </si>
  <si>
    <t>国潮通用款</t>
  </si>
  <si>
    <t>灯笼串装饰</t>
  </si>
  <si>
    <r>
      <rPr>
        <sz val="10"/>
        <color rgb="FF000000"/>
        <rFont val="宋体"/>
        <charset val="134"/>
        <scheme val="minor"/>
      </rPr>
      <t>尺寸： 灯笼37cm*20cm+扇子16cm*19.5cm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材料及工艺：无纺布、硬卡纸、纸艺花</t>
    </r>
  </si>
  <si>
    <t>照明灯</t>
  </si>
  <si>
    <r>
      <rPr>
        <sz val="10"/>
        <color rgb="FF000000"/>
        <rFont val="宋体"/>
        <charset val="134"/>
        <scheme val="minor"/>
      </rPr>
      <t>尺寸：2m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材料及工艺：独立灯座+独立开关+40W灯泡+1平方2米花线</t>
    </r>
  </si>
  <si>
    <t>40W</t>
  </si>
  <si>
    <t>摊位内电源</t>
  </si>
  <si>
    <r>
      <rPr>
        <sz val="10"/>
        <color rgb="FF000000"/>
        <rFont val="宋体"/>
        <charset val="134"/>
        <scheme val="minor"/>
      </rPr>
      <t>尺寸：10A四位20孔，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材料及工艺：独立开关防漏电款</t>
    </r>
  </si>
  <si>
    <t>公牛</t>
  </si>
  <si>
    <r>
      <rPr>
        <sz val="10"/>
        <color rgb="FF000000"/>
        <rFont val="宋体"/>
        <charset val="134"/>
        <scheme val="minor"/>
      </rPr>
      <t>尺寸：2.5平方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材料及工艺：双芯护套软线</t>
    </r>
  </si>
  <si>
    <t>电线二厂</t>
  </si>
  <si>
    <t>兑奖处</t>
  </si>
  <si>
    <r>
      <rPr>
        <sz val="10"/>
        <color rgb="FF000000"/>
        <rFont val="宋体"/>
        <charset val="134"/>
        <scheme val="minor"/>
      </rPr>
      <t>尺寸：2m*2m*4m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材料及工艺：直径50mm厚度2.5mm，单根2m,每套展位用料18根，共1套</t>
    </r>
  </si>
  <si>
    <t>装饰画面</t>
  </si>
  <si>
    <r>
      <rPr>
        <sz val="10"/>
        <color rgb="FF000000"/>
        <rFont val="宋体"/>
        <charset val="134"/>
        <scheme val="minor"/>
      </rPr>
      <t>尺寸：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材料及工艺：高精加厚车贴裱KT板，人工双面胶+扎带安装</t>
    </r>
  </si>
  <si>
    <t>服务处</t>
  </si>
  <si>
    <r>
      <rPr>
        <sz val="10"/>
        <color rgb="FF000000"/>
        <rFont val="宋体"/>
        <charset val="134"/>
        <scheme val="minor"/>
      </rPr>
      <t>尺寸：2m*2m*4m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材料及工艺：直径50mm厚度2.5mm，单根2m,每套展位用料18根，一共2套，每套之间相连</t>
    </r>
  </si>
  <si>
    <t>拍照墙</t>
  </si>
  <si>
    <r>
      <rPr>
        <sz val="10"/>
        <color rgb="FF000000"/>
        <rFont val="宋体"/>
        <charset val="134"/>
        <scheme val="minor"/>
      </rPr>
      <t>尺寸：8m*3m*1.5m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材料及工艺：镀锌加厚桁架搭建支撑</t>
    </r>
  </si>
  <si>
    <r>
      <rPr>
        <sz val="10"/>
        <color rgb="FF000000"/>
        <rFont val="宋体"/>
        <charset val="134"/>
        <scheme val="minor"/>
      </rPr>
      <t>尺寸：11.5m*6.5m+8*3m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材料及工艺：高精加厚喷绘布，画面采用高精UV喷印，粘接剂人工安装，扎带固定，画面整理平整</t>
    </r>
  </si>
  <si>
    <t>前景</t>
  </si>
  <si>
    <r>
      <rPr>
        <sz val="10"/>
        <color rgb="FF000000"/>
        <rFont val="宋体"/>
        <charset val="134"/>
        <scheme val="minor"/>
      </rPr>
      <t>尺寸：6m*0.75m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材料及工艺：PVC雪弗字，立体雕刻，地台PVC雪弗板整板，由人工打胶安装，平整，外立面高清画面喷印</t>
    </r>
  </si>
  <si>
    <r>
      <rPr>
        <sz val="10"/>
        <color rgb="FF000000"/>
        <rFont val="宋体"/>
        <charset val="134"/>
        <scheme val="minor"/>
      </rPr>
      <t>尺寸：54颗全彩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材料及工艺：户外防水par灯</t>
    </r>
  </si>
  <si>
    <t>香江 200W</t>
  </si>
  <si>
    <t>市集、投票墙</t>
  </si>
  <si>
    <r>
      <rPr>
        <sz val="10"/>
        <color rgb="FF000000"/>
        <rFont val="宋体"/>
        <charset val="134"/>
        <scheme val="minor"/>
      </rPr>
      <t>尺寸：8m*3m*1.5m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材料及工艺：镀锌加厚桁架打架支撑</t>
    </r>
  </si>
  <si>
    <t>盐晶之门</t>
  </si>
  <si>
    <t>主体框架</t>
  </si>
  <si>
    <r>
      <rPr>
        <sz val="10"/>
        <color rgb="FF000000"/>
        <rFont val="宋体"/>
        <charset val="134"/>
        <scheme val="minor"/>
      </rPr>
      <t>尺寸：4.2m*3m*2m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材料及工艺：主门脸-镀锌加厚桁架搭建框架</t>
    </r>
  </si>
  <si>
    <t>20cm*20cm</t>
  </si>
  <si>
    <r>
      <rPr>
        <sz val="10"/>
        <color rgb="FF000000"/>
        <rFont val="宋体"/>
        <charset val="134"/>
        <scheme val="minor"/>
      </rPr>
      <t>尺寸：7.25m*4.25*3层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材料及工艺：主门脸画面-高精加厚车贴裱KT板，人工铺设在框架上</t>
    </r>
  </si>
  <si>
    <r>
      <rPr>
        <sz val="10"/>
        <color rgb="FF000000"/>
        <rFont val="宋体"/>
        <charset val="134"/>
        <scheme val="minor"/>
      </rPr>
      <t>尺寸：6.5m*3.2m*0.8m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材料及工艺：通道-镀锌加厚桁架，叠加三层为一组，一共6组搭建通道</t>
    </r>
  </si>
  <si>
    <r>
      <rPr>
        <sz val="10"/>
        <color rgb="FF000000"/>
        <rFont val="宋体"/>
        <charset val="134"/>
        <scheme val="minor"/>
      </rPr>
      <t>尺寸：7.25m*4.25*3层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材料及工艺：通道画面-高精加厚车贴裱KT板，人工铺设在框架上</t>
    </r>
  </si>
  <si>
    <t>包装</t>
  </si>
  <si>
    <r>
      <rPr>
        <sz val="10"/>
        <color rgb="FF000000"/>
        <rFont val="宋体"/>
        <charset val="134"/>
        <scheme val="minor"/>
      </rPr>
      <t>尺寸：0.85x0.92m*5个+1.1x1.2m*7个+1.9x1.5m*2个+1.2x0.95m*4个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材料及工艺：门头弧形造型，高精加厚车贴裱KT板</t>
    </r>
  </si>
  <si>
    <r>
      <rPr>
        <sz val="10"/>
        <color rgb="FF000000"/>
        <rFont val="宋体"/>
        <charset val="134"/>
        <scheme val="minor"/>
      </rPr>
      <t>尺寸：1.5x0.65m*2个+0.77x0.9m*2个+0.85x0.9m*2个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材料及工艺：异形卡通形象造型，高精加厚车贴裱KT板</t>
    </r>
  </si>
  <si>
    <r>
      <rPr>
        <sz val="10"/>
        <color rgb="FF000000"/>
        <rFont val="宋体"/>
        <charset val="134"/>
        <scheme val="minor"/>
      </rPr>
      <t>尺寸：1.5m*0.4m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材料及工艺：PVC雪弗字，立体雕刻</t>
    </r>
  </si>
  <si>
    <t>10mm厚</t>
  </si>
  <si>
    <r>
      <rPr>
        <sz val="10"/>
        <color rgb="FF000000"/>
        <rFont val="宋体"/>
        <charset val="134"/>
        <scheme val="minor"/>
      </rPr>
      <t>尺寸：0.25m*0.25m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材料及工艺：PVC雪弗字，立体雕刻</t>
    </r>
  </si>
  <si>
    <r>
      <rPr>
        <sz val="10"/>
        <color rgb="FF000000"/>
        <rFont val="宋体"/>
        <charset val="134"/>
        <scheme val="minor"/>
      </rPr>
      <t>尺寸：1.68m*0.5m*0.5m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材料及工艺：多块PVC画面，粘接剂人工安装成晶体立体造型，最后扎带固定，</t>
    </r>
  </si>
  <si>
    <t>美食市集</t>
  </si>
  <si>
    <r>
      <rPr>
        <sz val="10"/>
        <color rgb="FF000000"/>
        <rFont val="宋体"/>
        <charset val="134"/>
        <scheme val="minor"/>
      </rPr>
      <t>尺寸：2m*2m*4m*11套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材料及工艺：直径50mm厚度2.5mm，单根2m,每套展位用料18根，一共1套，每套之间相互关联</t>
    </r>
  </si>
  <si>
    <r>
      <rPr>
        <sz val="10"/>
        <color rgb="FF000000"/>
        <rFont val="宋体"/>
        <charset val="134"/>
        <scheme val="minor"/>
      </rPr>
      <t>尺寸：22cm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材料及工艺：高精加厚车贴裱KT板, 异形裁剪</t>
    </r>
  </si>
  <si>
    <r>
      <rPr>
        <sz val="10"/>
        <color rgb="FF000000"/>
        <rFont val="宋体"/>
        <charset val="134"/>
        <scheme val="minor"/>
      </rPr>
      <t>尺寸：2.5m*2.5m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材料及工艺：白色pvc防油桌布，防油耐刮</t>
    </r>
  </si>
  <si>
    <r>
      <rPr>
        <sz val="10"/>
        <color rgb="FF000000"/>
        <rFont val="宋体"/>
        <charset val="134"/>
        <scheme val="minor"/>
      </rPr>
      <t>尺寸：4平方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材料及工艺：双芯护套软线</t>
    </r>
  </si>
  <si>
    <t>擂台区</t>
  </si>
  <si>
    <t>擂台地贴</t>
  </si>
  <si>
    <r>
      <rPr>
        <sz val="10"/>
        <color rgb="FF000000"/>
        <rFont val="宋体"/>
        <charset val="134"/>
        <scheme val="minor"/>
      </rPr>
      <t>尺寸：2.2m*2.2m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材料及工艺：高清黑底车贴覆地板膜</t>
    </r>
  </si>
  <si>
    <t>物料</t>
  </si>
  <si>
    <t>章子</t>
  </si>
  <si>
    <r>
      <rPr>
        <sz val="10"/>
        <color rgb="FF000000"/>
        <rFont val="宋体"/>
        <charset val="134"/>
        <scheme val="minor"/>
      </rPr>
      <t>尺寸：3cm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材料及工艺：圆形定制、光敏章</t>
    </r>
  </si>
  <si>
    <t>印台</t>
  </si>
  <si>
    <r>
      <rPr>
        <sz val="10"/>
        <color rgb="FF000000"/>
        <rFont val="宋体"/>
        <charset val="134"/>
        <scheme val="minor"/>
      </rPr>
      <t>尺寸：12号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材料及工艺：工艺快干印台</t>
    </r>
  </si>
  <si>
    <t>得力</t>
  </si>
  <si>
    <t>喝彩券</t>
  </si>
  <si>
    <r>
      <rPr>
        <sz val="10"/>
        <color rgb="FF000000"/>
        <rFont val="宋体"/>
        <charset val="134"/>
        <scheme val="minor"/>
      </rPr>
      <t>尺寸：20cm*7.5cm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材料及工艺：200g铜版纸数码高清快印</t>
    </r>
  </si>
  <si>
    <t>规则牌</t>
  </si>
  <si>
    <r>
      <rPr>
        <sz val="10"/>
        <color rgb="FF000000"/>
        <rFont val="宋体"/>
        <charset val="134"/>
        <scheme val="minor"/>
      </rPr>
      <t>尺寸：0.8m*1.8m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材料及工艺：丽屏架(铝合金框架、加厚钢板底座、带独立配置系统)</t>
    </r>
  </si>
  <si>
    <t>翼百年</t>
  </si>
  <si>
    <r>
      <rPr>
        <sz val="10"/>
        <color rgb="FF000000"/>
        <rFont val="宋体"/>
        <charset val="134"/>
        <scheme val="minor"/>
      </rPr>
      <t>尺寸：0.8m*1.8m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材料及工艺：高精加厚车贴裱KT板</t>
    </r>
  </si>
  <si>
    <t>点赞贴</t>
  </si>
  <si>
    <r>
      <rPr>
        <sz val="10"/>
        <color rgb="FF000000"/>
        <rFont val="宋体"/>
        <charset val="134"/>
        <scheme val="minor"/>
      </rPr>
      <t>尺寸：8cm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材料及工艺：圆形雕刻车贴（背胶）</t>
    </r>
  </si>
  <si>
    <t>红花贴</t>
  </si>
  <si>
    <t>规则画面</t>
  </si>
  <si>
    <r>
      <rPr>
        <sz val="10"/>
        <color rgb="FF000000"/>
        <rFont val="宋体"/>
        <charset val="134"/>
        <scheme val="minor"/>
      </rPr>
      <t>尺寸：0.6m*1.2m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材料及工艺：高精加厚车贴裱KT板</t>
    </r>
  </si>
  <si>
    <t>异形画面</t>
  </si>
  <si>
    <r>
      <rPr>
        <sz val="10"/>
        <color rgb="FF000000"/>
        <rFont val="宋体"/>
        <charset val="134"/>
        <scheme val="minor"/>
      </rPr>
      <t>尺寸：25cm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材料及工艺：异形雕刻车贴（背胶）</t>
    </r>
  </si>
  <si>
    <r>
      <rPr>
        <sz val="10"/>
        <color rgb="FF000000"/>
        <rFont val="宋体"/>
        <charset val="134"/>
        <scheme val="minor"/>
      </rPr>
      <t>尺寸：20cm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材料及工艺：异形雕刻车贴（背胶）</t>
    </r>
  </si>
  <si>
    <r>
      <rPr>
        <sz val="10"/>
        <color rgb="FF000000"/>
        <rFont val="宋体"/>
        <charset val="134"/>
        <scheme val="minor"/>
      </rPr>
      <t>尺寸：8cm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材料及工艺：异形雕刻车贴（背胶）</t>
    </r>
  </si>
  <si>
    <r>
      <rPr>
        <sz val="10"/>
        <color rgb="FF000000"/>
        <rFont val="宋体"/>
        <charset val="134"/>
        <scheme val="minor"/>
      </rPr>
      <t>尺寸：0.25m*0.7m*0.7m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材料及工艺：单十五移动音响,含2无线麦克风2支</t>
    </r>
  </si>
  <si>
    <t>欧美声</t>
  </si>
  <si>
    <t>送</t>
  </si>
  <si>
    <t>电源</t>
  </si>
  <si>
    <t>主电缆</t>
  </si>
  <si>
    <r>
      <rPr>
        <sz val="10"/>
        <color rgb="FF000000"/>
        <rFont val="宋体"/>
        <charset val="134"/>
        <scheme val="minor"/>
      </rPr>
      <t>尺寸：16平方100米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材料及工艺：双芯护套软线</t>
    </r>
  </si>
  <si>
    <t>武汉二厂</t>
  </si>
  <si>
    <t>副电缆</t>
  </si>
  <si>
    <r>
      <rPr>
        <sz val="10"/>
        <color rgb="FF000000"/>
        <rFont val="宋体"/>
        <charset val="134"/>
        <scheme val="minor"/>
      </rPr>
      <t>尺寸：10平方*100米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材料及工艺：双芯护套软线</t>
    </r>
  </si>
  <si>
    <t>过线桥</t>
  </si>
  <si>
    <r>
      <rPr>
        <sz val="10"/>
        <color rgb="FF000000"/>
        <rFont val="宋体"/>
        <charset val="134"/>
        <scheme val="minor"/>
      </rPr>
      <t>尺寸：90cm*49cm*5cm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材料及工艺：橡胶PVC大五线槽</t>
    </r>
  </si>
  <si>
    <t>星飞塑线槽</t>
  </si>
  <si>
    <t>外场布置</t>
  </si>
  <si>
    <r>
      <rPr>
        <sz val="10"/>
        <color rgb="FF000000"/>
        <rFont val="宋体"/>
        <charset val="134"/>
        <scheme val="minor"/>
      </rPr>
      <t>尺寸：0.6m*1m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材料及工艺：高精加厚数码布，画面采用高精UV喷印，胶水粘接，画面整理平整</t>
    </r>
  </si>
  <si>
    <r>
      <rPr>
        <sz val="10"/>
        <color rgb="FF000000"/>
        <rFont val="宋体"/>
        <charset val="134"/>
        <scheme val="minor"/>
      </rPr>
      <t>尺寸：5m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材料及工艺：加厚铁板（烤漆工艺，圆角修边，加长旗杆筒），配5米滑动伸缩铝合金旗杆</t>
    </r>
  </si>
  <si>
    <t>乐语</t>
  </si>
  <si>
    <r>
      <rPr>
        <sz val="10"/>
        <color rgb="FF000000"/>
        <rFont val="宋体"/>
        <charset val="134"/>
        <scheme val="minor"/>
      </rPr>
      <t>时间：进场搭建2天+撤场1天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工作量：每天12小时（一个半工）</t>
    </r>
  </si>
  <si>
    <t>外地施工</t>
  </si>
  <si>
    <t>差旅补贴</t>
  </si>
  <si>
    <t>项目：2晚住宿*80、3个中餐*15、3个晚餐*15、2个早餐*10                                                                                工作量：含夜晚加班补贴</t>
  </si>
  <si>
    <r>
      <rPr>
        <sz val="10"/>
        <color rgb="FF000000"/>
        <rFont val="宋体"/>
        <charset val="134"/>
        <scheme val="minor"/>
      </rPr>
      <t>运输内容：以上清单所述的广告材料以及租赁物料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运输目的地：应城体育馆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运输趟次：进场+撤场+中途物料</t>
    </r>
  </si>
  <si>
    <t>搭建1天撤场1天</t>
  </si>
  <si>
    <t>区域/项目</t>
  </si>
  <si>
    <t>总价</t>
  </si>
  <si>
    <t>主要材料及工艺备注说明</t>
  </si>
  <si>
    <t>一</t>
  </si>
  <si>
    <t>展区搭建</t>
  </si>
  <si>
    <t>地台结构</t>
  </si>
  <si>
    <t>展览地毯</t>
  </si>
  <si>
    <t>L12000*W20000</t>
  </si>
  <si>
    <t>加厚阻燃地毯</t>
  </si>
  <si>
    <t>地面保护</t>
  </si>
  <si>
    <t>EVA编织保护膜</t>
  </si>
  <si>
    <t>顶部结构</t>
  </si>
  <si>
    <t>支撑立柱</t>
  </si>
  <si>
    <t>ϕ200</t>
  </si>
  <si>
    <t>配重钢板底座、无缝钢管立柱</t>
  </si>
  <si>
    <t>TRUSS架</t>
  </si>
  <si>
    <t>铝合金太空架</t>
  </si>
  <si>
    <t>圆形结构</t>
  </si>
  <si>
    <t>ϕ12000</t>
  </si>
  <si>
    <t>钢结构焊接圆形吊装钢架</t>
  </si>
  <si>
    <r>
      <rPr>
        <sz val="14"/>
        <color rgb="FF000000"/>
        <rFont val="宋体"/>
        <charset val="134"/>
        <scheme val="minor"/>
      </rPr>
      <t>立体发光字</t>
    </r>
    <r>
      <rPr>
        <sz val="14"/>
        <color rgb="FF000000"/>
        <rFont val="宋体"/>
        <charset val="134"/>
        <scheme val="minor"/>
      </rPr>
      <t xml:space="preserve">
</t>
    </r>
    <r>
      <rPr>
        <sz val="14"/>
        <color rgb="FF000000"/>
        <rFont val="宋体"/>
        <charset val="134"/>
        <scheme val="minor"/>
      </rPr>
      <t>“湖北生态美，荆楚粮油香”</t>
    </r>
  </si>
  <si>
    <t>/</t>
  </si>
  <si>
    <t>8cm不锈钢拉丝包边，LED冷白光源，5mm亚克力面板，隐形电源线，钢结构焊接背架，烤漆饰面</t>
  </si>
  <si>
    <r>
      <rPr>
        <sz val="14"/>
        <color rgb="FF000000"/>
        <rFont val="宋体"/>
        <charset val="134"/>
        <scheme val="minor"/>
      </rPr>
      <t>立体发光字</t>
    </r>
    <r>
      <rPr>
        <sz val="14"/>
        <color rgb="FF000000"/>
        <rFont val="宋体"/>
        <charset val="134"/>
        <scheme val="minor"/>
      </rPr>
      <t xml:space="preserve">
</t>
    </r>
    <r>
      <rPr>
        <sz val="14"/>
        <color rgb="FF000000"/>
        <rFont val="宋体"/>
        <charset val="134"/>
        <scheme val="minor"/>
      </rPr>
      <t>“湖北菜籽油，江汉大米”</t>
    </r>
  </si>
  <si>
    <r>
      <rPr>
        <sz val="14"/>
        <color rgb="FF000000"/>
        <rFont val="宋体"/>
        <charset val="134"/>
        <scheme val="minor"/>
      </rPr>
      <t>立体发光字</t>
    </r>
    <r>
      <rPr>
        <sz val="14"/>
        <color rgb="FF000000"/>
        <rFont val="宋体"/>
        <charset val="134"/>
        <scheme val="minor"/>
      </rPr>
      <t xml:space="preserve">
</t>
    </r>
    <r>
      <rPr>
        <sz val="14"/>
        <color rgb="FF000000"/>
        <rFont val="宋体"/>
        <charset val="134"/>
        <scheme val="minor"/>
      </rPr>
      <t>“荆楚粮油”</t>
    </r>
  </si>
  <si>
    <t>单面悬吊大屏</t>
  </si>
  <si>
    <t>钢结构焊接吊装钢架、P3高清全彩屏</t>
  </si>
  <si>
    <t>品鉴区</t>
  </si>
  <si>
    <t>回型型品鉴台</t>
  </si>
  <si>
    <t>L3000*W3000*900</t>
  </si>
  <si>
    <r>
      <rPr>
        <sz val="14"/>
        <color rgb="FF000000"/>
        <rFont val="宋体"/>
        <charset val="134"/>
        <scheme val="minor"/>
      </rPr>
      <t>木结构龙骨，阻燃板封板，</t>
    </r>
    <r>
      <rPr>
        <sz val="14"/>
        <color rgb="FF000000"/>
        <rFont val="宋体"/>
        <charset val="134"/>
        <scheme val="minor"/>
      </rPr>
      <t xml:space="preserve">
</t>
    </r>
    <r>
      <rPr>
        <sz val="14"/>
        <color rgb="FF000000"/>
        <rFont val="宋体"/>
        <charset val="134"/>
        <scheme val="minor"/>
      </rPr>
      <t>原子灰找平，烤漆饰面,开柜门，晕光灯带，预留电源</t>
    </r>
  </si>
  <si>
    <t>菜籽油展区</t>
  </si>
  <si>
    <t>油菜花打卡点</t>
  </si>
  <si>
    <r>
      <rPr>
        <sz val="14"/>
        <color rgb="FF000000"/>
        <rFont val="宋体"/>
        <charset val="134"/>
        <scheme val="minor"/>
      </rPr>
      <t>定制美陈制作：</t>
    </r>
    <r>
      <rPr>
        <sz val="14"/>
        <color rgb="FF000000"/>
        <rFont val="宋体"/>
        <charset val="134"/>
        <scheme val="minor"/>
      </rPr>
      <t xml:space="preserve">
</t>
    </r>
    <r>
      <rPr>
        <sz val="14"/>
        <color rgb="FF000000"/>
        <rFont val="宋体"/>
        <charset val="134"/>
        <scheme val="minor"/>
      </rPr>
      <t>造景地台，油菜花造景等</t>
    </r>
  </si>
  <si>
    <t>落地双面展板</t>
  </si>
  <si>
    <t>L6000*H3000*W900</t>
  </si>
  <si>
    <r>
      <rPr>
        <sz val="14"/>
        <color rgb="FF000000"/>
        <rFont val="宋体"/>
        <charset val="134"/>
        <scheme val="minor"/>
      </rPr>
      <t>木结构龙骨，阻燃板封板，</t>
    </r>
    <r>
      <rPr>
        <sz val="14"/>
        <color rgb="FF000000"/>
        <rFont val="宋体"/>
        <charset val="134"/>
        <scheme val="minor"/>
      </rPr>
      <t xml:space="preserve">
</t>
    </r>
    <r>
      <rPr>
        <sz val="14"/>
        <color rgb="FF000000"/>
        <rFont val="宋体"/>
        <charset val="134"/>
        <scheme val="minor"/>
      </rPr>
      <t>原子灰找平，写真UV饰面，开柜门，预留电源</t>
    </r>
  </si>
  <si>
    <t>五边形中岛展示台</t>
  </si>
  <si>
    <t>ϕ5000*H2400</t>
  </si>
  <si>
    <t>大米展区</t>
  </si>
  <si>
    <t>大米打卡点</t>
  </si>
  <si>
    <r>
      <rPr>
        <sz val="14"/>
        <color rgb="FF000000"/>
        <rFont val="宋体"/>
        <charset val="134"/>
        <scheme val="minor"/>
      </rPr>
      <t>定制美陈制作：</t>
    </r>
    <r>
      <rPr>
        <sz val="14"/>
        <color rgb="FF000000"/>
        <rFont val="宋体"/>
        <charset val="134"/>
        <scheme val="minor"/>
      </rPr>
      <t xml:space="preserve">
</t>
    </r>
    <r>
      <rPr>
        <sz val="14"/>
        <color rgb="FF000000"/>
        <rFont val="宋体"/>
        <charset val="134"/>
        <scheme val="minor"/>
      </rPr>
      <t>造景地台，大米造型等</t>
    </r>
  </si>
  <si>
    <t>主体大屏结构</t>
  </si>
  <si>
    <t>屏体结构</t>
  </si>
  <si>
    <t>L6500*H4000*W900</t>
  </si>
  <si>
    <t>钢木混合结构，木结构封板，阻燃板封板，原子灰找平，写真UV饰面，开检修门，预留电源</t>
  </si>
  <si>
    <t>LED大屏</t>
  </si>
  <si>
    <t>L5500*H3500</t>
  </si>
  <si>
    <t>P3高清全彩屏，无坏点大屏，12寸双音柱，视频播放处理器</t>
  </si>
  <si>
    <t>电工电料</t>
  </si>
  <si>
    <t>电路铺装</t>
  </si>
  <si>
    <t>国标线管材，二级电箱，护线板、漏电过载保护等</t>
  </si>
  <si>
    <t>照明灯具</t>
  </si>
  <si>
    <t>展览炮灯，铲灯，吸顶射灯等</t>
  </si>
  <si>
    <t>顶部造型灯带</t>
  </si>
  <si>
    <t>定制异形LED光源灯具</t>
  </si>
  <si>
    <t>洽谈区</t>
  </si>
  <si>
    <t>洽谈桌</t>
  </si>
  <si>
    <t>伊姆斯桌椅95新，1桌4椅，桌花</t>
  </si>
  <si>
    <t>力资运输</t>
  </si>
  <si>
    <t>施工人员</t>
  </si>
  <si>
    <t>搭建及撤场施工</t>
  </si>
  <si>
    <t>展期保洁人员</t>
  </si>
  <si>
    <t>1人/天</t>
  </si>
  <si>
    <t>展期现场驻点，保洁工具，统一服装</t>
  </si>
  <si>
    <t>车辆</t>
  </si>
  <si>
    <t>搭建及撤场物资运输</t>
  </si>
  <si>
    <t>报馆资料</t>
  </si>
  <si>
    <t>安全检测</t>
  </si>
  <si>
    <t>提供符合主办方要求的安全检测报告</t>
  </si>
  <si>
    <t>策展服务</t>
  </si>
  <si>
    <t>展商展务对接，资料收集与整理，方案策划，三维建模设计，效果图制作，施工图制作，施工管理等</t>
  </si>
  <si>
    <t>报馆费用</t>
  </si>
  <si>
    <t>特装管理费</t>
  </si>
  <si>
    <t>20元/平米</t>
  </si>
  <si>
    <t>施工证</t>
  </si>
  <si>
    <t>15元/证</t>
  </si>
  <si>
    <t>施工临时用电</t>
  </si>
  <si>
    <t>详见展商手册</t>
  </si>
  <si>
    <t>16A/220V</t>
  </si>
  <si>
    <t>展期8小时用电</t>
  </si>
  <si>
    <t>125A/380V</t>
  </si>
  <si>
    <t>保险</t>
  </si>
  <si>
    <t>299内</t>
  </si>
  <si>
    <t>加班费</t>
  </si>
  <si>
    <t>1000元/展台/小时</t>
  </si>
  <si>
    <t>展期品鉴服务</t>
  </si>
  <si>
    <t>二</t>
  </si>
  <si>
    <t>武汉至杭州往返车费</t>
  </si>
  <si>
    <t>四</t>
  </si>
  <si>
    <t>企业组织</t>
  </si>
  <si>
    <r>
      <rPr>
        <sz val="11"/>
        <color rgb="FF000000"/>
        <rFont val="宋体"/>
        <charset val="134"/>
        <scheme val="minor"/>
      </rPr>
      <t>1.制定粮油产品展示方案。2.组织企业参展和布展，并配合推介活动导演组完成推介企业的邀请、推介等流程。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3.协助邀约嘉宾参加活动。</t>
    </r>
  </si>
  <si>
    <t>不可竞争</t>
  </si>
  <si>
    <t>合计总费用</t>
  </si>
  <si>
    <t>补舞台</t>
  </si>
  <si>
    <r>
      <rPr>
        <sz val="11"/>
        <color rgb="FF000000"/>
        <rFont val="宋体"/>
        <charset val="134"/>
        <scheme val="minor"/>
      </rPr>
      <t>尺寸：15m*2m*0.58m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材料及工艺：调节脚调平，舞台基础平面钢结构，国标4CM*6CM镀锌方钢加工定制，舞台板采用15mm多层阻燃板。</t>
    </r>
  </si>
  <si>
    <t>租赁制作</t>
  </si>
  <si>
    <t>两侧异形舞台</t>
  </si>
  <si>
    <r>
      <rPr>
        <sz val="11"/>
        <color rgb="FF000000"/>
        <rFont val="宋体"/>
        <charset val="134"/>
        <scheme val="minor"/>
      </rPr>
      <t>尺寸：3m * 1.5m*2组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材料及工艺：立柱采用30*40mm木龙骨基础人工切割，气枪装钉。面板定制异型雕刻15mm多层阻燃板。整体加固装钉。</t>
    </r>
  </si>
  <si>
    <t>楼梯</t>
  </si>
  <si>
    <r>
      <rPr>
        <sz val="11"/>
        <color rgb="FF000000"/>
        <rFont val="宋体"/>
        <charset val="134"/>
        <scheme val="minor"/>
      </rPr>
      <t>尺寸： 0.6m *13.42m， 0.6m * 1.22m*2组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材料及工艺：：30*30mm、20*20mm国标镀锌方管人工制作，焊接、打磨，表面采用15mm多层阻燃板。</t>
    </r>
  </si>
  <si>
    <t>灰色加厚拉绒</t>
  </si>
  <si>
    <t>采购安装</t>
  </si>
  <si>
    <t>酒店入口喷绘</t>
  </si>
  <si>
    <r>
      <rPr>
        <sz val="11"/>
        <color rgb="FF000000"/>
        <rFont val="宋体"/>
        <charset val="134"/>
        <scheme val="minor"/>
      </rPr>
      <t>尺寸：5m * 3m * 0.7m (两组）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材料及工艺：镀锌加厚桁架人工拼装+高精加厚喷绘布，画面采用高精UV喷印，人工安装，扎带固定，画面整理平整。四面包画面。</t>
    </r>
  </si>
  <si>
    <r>
      <rPr>
        <sz val="11"/>
        <color rgb="FF000000"/>
        <rFont val="宋体"/>
        <charset val="134"/>
        <scheme val="minor"/>
      </rPr>
      <t>尺寸： 1.8m * 0.8m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材料及工艺：30*40mm木龙骨基础人工切割，气枪装钉，主面板15mm多层阻燃板，表面封灰色铝塑板，整体加固装钉，平整稳定。裱贴双面KT板裱户外黑底车贴画面。画面平整。</t>
    </r>
  </si>
  <si>
    <t>定做司仪台，表面贴黑底车贴画面，PVC雕刻立面画面和会议主题文字。画面平整。</t>
  </si>
  <si>
    <t>户外LED屏</t>
  </si>
  <si>
    <t>LED主屏</t>
  </si>
  <si>
    <r>
      <rPr>
        <sz val="11"/>
        <color rgb="FF000000"/>
        <rFont val="宋体"/>
        <charset val="134"/>
        <scheme val="minor"/>
      </rPr>
      <t>P3室内高清，11m*4m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像素间距3.91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模组尺寸(mm)250x250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模组分辨率64x64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LED灯管SMD1921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箱体尺寸(mm)500x500x85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箱体分辨率128x128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箱体材料压铸铝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箱体重量(kg)≤6.5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像素密度65536pix/m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亮度≥5000cd/m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刷新频率(HZ)1920-3840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灰度等级14bit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平均功耗250W/m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最大功耗600W/m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显示屏视角H:160°V:120°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IP等级FrontIP65/BackIP54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维护方式前维护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最大吊装数量≤15pcs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工作环境-20℃~5010~90%RH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储存环境-40℃~60℃10~90%RH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输入信号DVIHDMISDIVGA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产品认证CCC CE ETL</t>
    </r>
  </si>
  <si>
    <t>光祥GLOSHINE P3</t>
  </si>
  <si>
    <t>LED侧屏</t>
  </si>
  <si>
    <r>
      <rPr>
        <sz val="11"/>
        <color rgb="FF000000"/>
        <rFont val="宋体"/>
        <charset val="134"/>
        <scheme val="minor"/>
      </rPr>
      <t>P3室内高清，3m*4m*2组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（参数同主屏）</t>
    </r>
  </si>
  <si>
    <t>视频服务器</t>
  </si>
  <si>
    <r>
      <rPr>
        <sz val="11"/>
        <color rgb="FF000000"/>
        <rFont val="宋体"/>
        <charset val="134"/>
        <scheme val="minor"/>
      </rPr>
      <t>Hirender S3(媒体服务器)（双备份）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视频输入规格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信号类型 数量 输入规格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SDI 2路 最大支持4路采集；分辨率1080P@60Hz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DVI 2路 最大支持4路采集；分辨率1080P@60Hz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视频输出规格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信号类型 数量 输出规格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DP输出 4路 兼容HDMI及DVI信号，最大支持分辨率为4096×2160@60Hz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音频输出规格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支持7.1声道音频解码和播放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其他端口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USB3.0×2 ； USB2.0×2 ；RJ45（10M/100M/1000M)×1；COM扩展口×1（选配）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尺寸规格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机箱尺寸 4U 重量 15Kg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工作电压 100~240V 50/60Hz 工作湿度 30-75%</t>
    </r>
  </si>
  <si>
    <t>澜景Hirender S3</t>
  </si>
  <si>
    <t>视频大控台</t>
  </si>
  <si>
    <r>
      <rPr>
        <sz val="11"/>
        <color rgb="FF000000"/>
        <rFont val="宋体"/>
        <charset val="134"/>
        <scheme val="minor"/>
      </rPr>
      <t>NOVA C3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1、双21.5英寸超清多点触控电容屏。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2、中英双语可视化人机交互界面。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3、支持三色按键灯，按键带独立OLED显示屏，支持重命名作为标签，支持长字符串的滚动显示。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4、可储存128用户场景，支持场景重命名。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5、6个usb接口，支持通过鼠标、键盘、按键以及触控多种操作方式，对图层属性、用户场景、输入输出edid等各类功能参数的编辑。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6、支持回显，可在控台触控屏内对图层、场景、输入、输出的时时监视。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7、支持独立dvi输出的MVR多画面监视，监视界面可自定义布局，可对任意输入、输出的监视框做任意大小、位置的调整，以及文字标注、边框粗细和颜色的更改。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8、右触控屏可作为操作屏，也可作为监视屏，随时一键切换。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9、两个独立的纽崔克控制网口，支持远程或现场控制终端视频切换器。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10、支持触摸屏、logo灯、鹅颈灯的亮度调节。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11、支持通过按键、键鼠、T-bar多种方式进行用户场景切换，支持多种切换特效。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12、支持usb升级维护。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13、支持对多台切换器的管理。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14、控制台支持双电源备份。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15、基于linux操作系统的深度定制开发，比windows系统更安全，稳定性更高。</t>
    </r>
  </si>
  <si>
    <t>诺瓦NOVA C3</t>
  </si>
  <si>
    <t>LED屏控屏师</t>
  </si>
  <si>
    <r>
      <rPr>
        <sz val="11"/>
        <color rgb="FF000000"/>
        <rFont val="宋体"/>
        <charset val="134"/>
        <scheme val="minor"/>
      </rPr>
      <t>工作内容：LED屏设备的安装、调试、操控、撤场。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工作时间安排：1人次/2天（含彩排时间，每天均超8小时工作时长）</t>
    </r>
  </si>
  <si>
    <t>人工劳务</t>
  </si>
  <si>
    <t>灯光1</t>
  </si>
  <si>
    <r>
      <rPr>
        <sz val="11"/>
        <color rgb="FF000000"/>
        <rFont val="宋体"/>
        <charset val="134"/>
        <scheme val="minor"/>
      </rPr>
      <t>出光镜头： 140mm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光通量总输出：&gt;35000lm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光斑均匀度：&gt;80%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变焦范围：8°～50°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显色指数：Ra&gt;95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颜色系统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CMY无极混色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CTO色温线性调节(2700K-6500K)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7个色片+白光，可实现双向颜色彩虹，颜色步进渐变（线性移动），颜色轮双向旋转，随机颜色模式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图案系统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1个旋转图案盘，带有5个双向旋转定位图案片；可实现自转、流水、抖动效果，图案轮可定位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1个动感轮，可切入切出,可双向旋转，也可选择定制不要动感轮,改为固定图案盘(带9个图案)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切割系统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1套全程图形切割系统+90°图形方向定位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切割片精准定位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效果配置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一个旋转的四面棱镜，可双向旋转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独立雾化柔光效果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独立减光装置，0-100%线性调光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独立频闪装置，频闪速度为1-13次/秒，脉动、异步、同步、随机慢中快多种频闪方式选择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快速电动光圈，5-100%线性调节，具有宏功能多效果变化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电子线性雾化，通过电动调焦实现雾化柔光，恒光斑角线性调节雾化深浅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摇头参数</t>
    </r>
  </si>
  <si>
    <t>彩熠</t>
  </si>
  <si>
    <t>灯光2</t>
  </si>
  <si>
    <r>
      <rPr>
        <sz val="11"/>
        <color rgb="FF000000"/>
        <rFont val="宋体"/>
        <charset val="134"/>
        <scheme val="minor"/>
      </rPr>
      <t xml:space="preserve">光源：OSRAM SIRIUS HRI371WS+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寿命：1500h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变焦范围：0°～2.2°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颜色系统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多点色温变化（7500K/3200K）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14个色片＋白光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图案系统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1个固定图案盘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效果配置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独立雾化柔光效果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六色镜实现光束多彩效果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棱镜：1个八棱镜+1个二十四棱镜,可叠加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雾化镜与六色镜可叠加，产生出梦幻的染色效果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摇头参数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水平540°; 垂直270°</t>
    </r>
  </si>
  <si>
    <t>灯光3</t>
  </si>
  <si>
    <r>
      <rPr>
        <sz val="11"/>
        <color rgb="FF000000"/>
        <rFont val="宋体"/>
        <charset val="134"/>
        <scheme val="minor"/>
      </rPr>
      <t>光源与功率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光源类型：多采用高亮度LED，常见配置有18颗×10W、54颗×3W（RGB/RGBW混色），部分型号支持COB光源（100W-200W）。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额定功率：主流为180W-270W，部分型号可达400W（如DA-1915）。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光源寿命：普遍＞50,000小时，高端产品可达100,000小时。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光学特性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光束角度：常见25°/45°（可选15°/60°），部分型号支持10°-60°调焦。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混色能力：支持RGB/RGBW混色，颜色变化达1670万种，显色指数Ra＞85（高端产品＞95）。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调光功能：0-100%线性调光，频闪频率1-30Hz（专业级）。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控制与操作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控制协议：标准DMX512/RDM协议，支持主从、自走、声控模式。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DMX通道：8-15通道（可选），内置程序，数码显示。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信号接口：3针/5针XLR输入输出，手拉手连接。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结构与防护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外壳材料：压铸铝材质，防护等级IP65（防水防尘）常见于户外型号，室内型号多为IP20。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散热系统：铸铝外壳+静音风机，工作温度范围-20℃至+45℃。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物理参数：尺寸约250mm×250mm×300mm，净重4-9kg。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电气与安全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输入电压：AC100-240V（50/60Hz），功率因数≥0.98（部分型号）。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安全要求：需接地保护，灯体温度＜65℃，安装距离其他物体≥0.5米。</t>
    </r>
  </si>
  <si>
    <t>truss梁</t>
  </si>
  <si>
    <r>
      <rPr>
        <sz val="11"/>
        <color rgb="FF000000"/>
        <rFont val="宋体"/>
        <charset val="134"/>
        <scheme val="minor"/>
      </rPr>
      <t xml:space="preserve"> </t>
    </r>
    <r>
      <rPr>
        <sz val="11"/>
        <color rgb="FF000000"/>
        <rFont val="宋体"/>
        <charset val="134"/>
        <scheme val="minor"/>
      </rPr>
      <t>尺寸：300mm×300mm顶部truss梁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主材：6061-T6铝合金（国标），主管规格如50mm×3mm，斜管25mm×2mm</t>
    </r>
  </si>
  <si>
    <t>霄汉</t>
  </si>
  <si>
    <t>灯光控制台</t>
  </si>
  <si>
    <r>
      <rPr>
        <sz val="11"/>
        <color rgb="FF000000"/>
        <rFont val="宋体"/>
        <charset val="134"/>
        <scheme val="minor"/>
      </rPr>
      <t>YPL ROC8000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处理器：I5 CPU，8G内存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显示屏：内置3个15.4英寸电动可调触摸屏 + 1个9英寸多点触摸屏，支持外接2个触摸屏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控制接口：6个DMX输出口，1个DMX输入口，支持扩展至65536个通道1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物理规格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尺寸：控台130cm×66cm×21cm，航空箱134cm×87cm×33cm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重量：净重55KG，毛重100KG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电源：AC 100-240V宽电压，内置UPS不间断电源1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功能特性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兼容性：支持MA1和MA2系统任意升级，支持多台联机备份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网络支持：双千兆网口，兼容MA NET、ARTNET、ETC NET2等多种协议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扩展功能：支持手持远程控制、舞台3D效果模拟、RDM功能1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操作组件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推杆：30个60mm高精度电动推杆 + 2个100mm AB场推杆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编码器：7个带PUSH功能的光学编码器 + 1个高灵敏轨迹球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接口：5个USB2.0口 + MIDI输入输出 + LTC/SMPTE时间码</t>
    </r>
  </si>
  <si>
    <t>YPL ROC8000</t>
  </si>
  <si>
    <t>灯光truss架</t>
  </si>
  <si>
    <r>
      <rPr>
        <sz val="11"/>
        <color rgb="FF000000"/>
        <rFont val="宋体"/>
        <charset val="134"/>
        <scheme val="minor"/>
      </rPr>
      <t>尺寸：400mm×400mm，内跨6m，高7m。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主材：6061-T6铝合金（国标），主管规格如50mm×3mm，斜管25mm×2mm</t>
    </r>
  </si>
  <si>
    <r>
      <rPr>
        <sz val="11"/>
        <color rgb="FF000000"/>
        <rFont val="宋体"/>
        <charset val="134"/>
        <scheme val="minor"/>
      </rPr>
      <t>工作内容：灯光设备的安装、调试、操控、撤场。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工作时间安排：1人次/2天（含彩排时间，每天均超8小时工作时长）</t>
    </r>
  </si>
  <si>
    <t>线性音响</t>
  </si>
  <si>
    <r>
      <rPr>
        <sz val="11"/>
        <color rgb="FF000000"/>
        <rFont val="宋体"/>
        <charset val="134"/>
        <scheme val="minor"/>
      </rPr>
      <t>频率响应（-6dB）：110 Hz-18 kHz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放大倍率（RMS）：300 W MF，300 W HF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最大声压级（@ 1m）*：峰值129 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色散（H x V）：120°x 16°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展开角度：0°，1°，2°，3°，4°，6°，8°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传感器：MF：8 x 2.8'带钕磁铁和冷却模块的驱动器，0.75'音圈HF：7 x 1'带钕磁铁和冷却模块，1'的音圈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功率放大器类型：D类，SMPS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DSP：具有扩展动态特性的48 kHz，24位DSP处理器，处理延迟：1.1 ms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信号处理：多频带限制器，均衡器，滤波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保护：短路，过热，过电流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控制：开/关开关，8位电平调节（-50，-20，-10，-6，-3，-2，-1、0），8位线路单位选择器（1-8 +单位）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指示灯：开机，信号输入，限制，保护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音频连接器：XLR 3针母线路电平输入，XLR 3针母信号链路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电源连接器：NeutrikPowerCon®A型电源输入，B型电源链接（最大：15A，每条线最多4个）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索具：带SE索具销的3点索具，带有SE保险杠框架（空运）的最多12个元件，带有SE地面堆叠框架的最多4个元件，带有SE U型托架的最多2个元件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电源要求：100-120 VAC或220-240 VAC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内阁：12mm胶合板，黑色或白色聚脲涂层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尺寸（宽x高x深）：265 x 317 x 359毫米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重量：8.3公斤</t>
    </r>
  </si>
  <si>
    <t>SE</t>
  </si>
  <si>
    <t>阵列低音</t>
  </si>
  <si>
    <r>
      <rPr>
        <sz val="11"/>
        <color rgb="FF000000"/>
        <rFont val="宋体"/>
        <charset val="134"/>
        <scheme val="minor"/>
      </rPr>
      <t>频响范围（-6dB）: 40Hz-135Hz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额定功率（RMS)： 800W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最大声压级（1m）： 132 dB 峰值声压级*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扬声器单元： 1x 12” 铁氧体单元，3”音圈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功放类型： D类，SMPS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信号处理： 48 kHz, 24位 DSP处理器，延迟: 1.1 ms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扬声器预设:延迟，EQ: HPF/LPF，参数EQ (Q, F，增益)，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RMS限制器，峰值限制器，反相，静音，输入增益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控制： 数字编码器按钮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指示灯： 电源指示，信号指示，限幅指示，保护指示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保护： 短路，热保护，过流保护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信号输入/输出： XLR 3-pin female line-level input,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XLR 3-pin male signal link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电源输入/输出： Neutrik PowerCon (Max: 15 A)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(最多只能串联6只)(220 V: 6 pcs)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吊挂/ 硬件： 2x 两点 SE 堆叠系统, M20支撑杆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100–120 VA C or 220 –240 VAC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箱体材料/喷漆： 15 mm 精选多层板，黑色或白色聚脲漆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 (W x H x D): 355 (3 85 堆叠连接栓) x 507 x 495 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重量： 23 kg</t>
    </r>
  </si>
  <si>
    <t>音响数字处理器</t>
  </si>
  <si>
    <r>
      <rPr>
        <sz val="11"/>
        <color rgb="FF000000"/>
        <rFont val="宋体"/>
        <charset val="134"/>
        <scheme val="minor"/>
      </rPr>
      <t>音箱处理器4进4出,高通/低通，斜率48dB/oct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输入5段均衡/雪弗滤波器，输出7段均衡/雪弗滤，全通滤波器。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RMS压限。输入输出通道800毫秒延时。</t>
    </r>
  </si>
  <si>
    <t>舞台返送音箱</t>
  </si>
  <si>
    <r>
      <rPr>
        <sz val="11"/>
        <color rgb="FF000000"/>
        <rFont val="宋体"/>
        <charset val="134"/>
        <scheme val="minor"/>
      </rPr>
      <t>频率范围（-6dB）：55 Hz - 19 kHz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功率（额定/峰值）：500 W / 2000 W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灵敏度（1W/1M）：99 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最大声压级（1M）：132 dB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阻抗：8 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低音单元：12” 钕磁单元， 3” 音圈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高音单元：1.4” 钕磁PEN膜压缩单元，1.75” 音圈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尺寸（W × H × D）：390 × 620 × 368mm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净重：22.5 kg</t>
    </r>
  </si>
  <si>
    <r>
      <rPr>
        <sz val="11"/>
        <color rgb="FF000000"/>
        <rFont val="宋体"/>
        <charset val="134"/>
        <scheme val="minor"/>
      </rPr>
      <t>频段内可容纳数量:30 可选频率: 1800 扫描功能:100预设频点扫描 音频参考压缩扩展: 是 天线: 可拆卸、1/2波长 天线选项: 是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机架部件: 随附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显示屏: 背光VA显示屏 + 多色LED指示灯 使用频率:780-820(40MHz)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环境: 演出和固定安装</t>
    </r>
  </si>
  <si>
    <t>AMS 2100</t>
  </si>
  <si>
    <t>集成放大器</t>
  </si>
  <si>
    <r>
      <rPr>
        <sz val="11"/>
        <color rgb="FF000000"/>
        <rFont val="宋体"/>
        <charset val="134"/>
        <scheme val="minor"/>
      </rPr>
      <t xml:space="preserve">MIC输入(MIC输入到模拟输出) ADATToslink输出端(2x8Ch):2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THD+N(0dB增益，0dBu的输出):&lt;0.01%未加权 AES/EBU输出端(仅DL32):2对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THD+N(40dB增益，0dBu的+20dBu的输出):&lt;0.03%未加权 USBB类型，后面板，用于系统升级:1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输入阻抗(不平衡/平衡):10kΩ/10kΩ最大输入电平:+23dBu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幻象电源(每个输入通道):+48V 话筒输入特性(MIDAS PRO)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共模抑制比@增益单位(典型值):&gt;60dB 总谐波失真+嗓音，@统一增益，0dB输出:&lt;0.01%未计权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总谐波失真+嗓音，@+40dB增益，0dB输出:&lt;0.03%未计权输入阻抗XLR，非平衡/平衡:10kΩ/10kΩ</t>
    </r>
  </si>
  <si>
    <t>MIDAS  LAM-TG</t>
  </si>
  <si>
    <t>数字调音台</t>
  </si>
  <si>
    <r>
      <rPr>
        <sz val="11"/>
        <color rgb="FF000000"/>
        <rFont val="宋体"/>
        <charset val="134"/>
        <scheme val="minor"/>
      </rPr>
      <t>MIDAS M32 Digital Mixing Console（双备份）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MIC输入(MIC输入到模拟输出) ADATToslink输出端(2x8Ch):2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THD+N(0dB增益，0dBu的输出):&lt;0.01%未加权 AES/EBU输出端(仅DL32):2对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THD+N(40dB增益，0dBu的+20dBu的输出):&lt;0.03%未加权 USBB类型，后面板，用于系统升级:1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输入阻抗(不平衡/平衡):10kΩ/10kΩ最大输入电平:+23dBu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幻象电源(每个输入通道):+48V 话筒输入特性(MIDAS PRO)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 xml:space="preserve">共模抑制比@增益单位(典型值):&gt;60dB 总谐波失真+嗓音，@统一增益，0dB输出:&lt;0.01%未计权 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总谐波失真+嗓音，@+40dB增益，0dB输出:&lt;0.03%未计权输入阻抗XLR，非平衡/平衡:10kΩ/10kΩ</t>
    </r>
  </si>
  <si>
    <t>MIDAS M32</t>
  </si>
  <si>
    <t>调音师</t>
  </si>
  <si>
    <r>
      <rPr>
        <sz val="11"/>
        <color rgb="FF000000"/>
        <rFont val="宋体"/>
        <charset val="134"/>
        <scheme val="minor"/>
      </rPr>
      <t>工作内容：音响设备的安装、调试、操控、撤场。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工作时间安排：1人次/2天（含彩排时间，每天均超8小时工作时长）</t>
    </r>
  </si>
  <si>
    <t>音响师助理</t>
  </si>
  <si>
    <r>
      <rPr>
        <sz val="11"/>
        <color rgb="FF000000"/>
        <rFont val="宋体"/>
        <charset val="134"/>
        <scheme val="minor"/>
      </rPr>
      <t>工作内容：协助音响师对音箱设备的安装、调试、操控、撤场。话筒管理。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工作时间安排：1人次/2天（含彩排时间，每天均超8小时工作时长）</t>
    </r>
  </si>
  <si>
    <t>其它</t>
  </si>
  <si>
    <r>
      <rPr>
        <sz val="11"/>
        <color rgb="FF000000"/>
        <rFont val="宋体"/>
        <charset val="134"/>
        <scheme val="minor"/>
      </rPr>
      <t>安装调试20人工、拆除清场10人工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工作内容：所有舞台、灯光、音响、LED屏、雷亚架、椅子、地毯等设备器材装、卸，搬运、安装、拆除。</t>
    </r>
  </si>
  <si>
    <r>
      <rPr>
        <sz val="11"/>
        <color rgb="FF000000"/>
        <rFont val="宋体"/>
        <charset val="134"/>
        <scheme val="minor"/>
      </rPr>
      <t>运输内容：以上清单所述的所有设备、物料。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运输目的地：东湖宾馆南山乙所洪湖厅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运输趟次：进场+撤场</t>
    </r>
  </si>
  <si>
    <t>安装辅料</t>
  </si>
  <si>
    <t>安装所需地毯胶、铁丝等材料。</t>
  </si>
  <si>
    <t>场地保护</t>
  </si>
  <si>
    <t>活动期间场地的原地面保护，铺木板、地毯，场地方强制要求。</t>
  </si>
  <si>
    <t>采购、租赁</t>
  </si>
  <si>
    <t>启动道具</t>
  </si>
  <si>
    <t>勘察对接、舞美设计，3D设计，施工图</t>
  </si>
  <si>
    <t>项目种类</t>
  </si>
  <si>
    <t>含税单价(元)</t>
  </si>
  <si>
    <r>
      <rPr>
        <sz val="12"/>
        <color rgb="FF000000"/>
        <rFont val="宋体"/>
        <charset val="134"/>
        <scheme val="minor"/>
      </rPr>
      <t>含税小计(元)</t>
    </r>
    <r>
      <rPr>
        <sz val="12"/>
        <color rgb="FF000000"/>
        <rFont val="宋体"/>
        <charset val="134"/>
        <scheme val="minor"/>
      </rPr>
      <t xml:space="preserve"> </t>
    </r>
  </si>
  <si>
    <t>一、展区氛围1 外场布置</t>
  </si>
  <si>
    <t>外场指引</t>
  </si>
  <si>
    <t>木结构（导视牌）</t>
  </si>
  <si>
    <t>工艺：木结构+KT板</t>
  </si>
  <si>
    <r>
      <rPr>
        <sz val="10"/>
        <color rgb="FF000000"/>
        <rFont val="宋体"/>
        <charset val="134"/>
        <scheme val="minor"/>
      </rPr>
      <t>尺寸：1*2M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20mm防潮、防霉的防腐木+高清喷印KT板，整体五面包</t>
    </r>
  </si>
  <si>
    <t>租赁+制作</t>
  </si>
  <si>
    <t>主画面桁架</t>
  </si>
  <si>
    <r>
      <rPr>
        <sz val="10"/>
        <color rgb="FF000000"/>
        <rFont val="宋体"/>
        <charset val="134"/>
        <scheme val="minor"/>
      </rPr>
      <t>工艺：桁架+喷绘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尺寸：15*5*2M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(消防装备展示区、消防器材展示区)</t>
    </r>
  </si>
  <si>
    <r>
      <rPr>
        <sz val="10"/>
        <color rgb="FF000000"/>
        <rFont val="宋体"/>
        <charset val="134"/>
        <scheme val="minor"/>
      </rPr>
      <t>尺寸：15*5*2M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标准20mm铝桁架15*5*2m(背部总共4条龙骨架支撑) + 户外喷绘布（刀刮布） + 扎带固定</t>
    </r>
  </si>
  <si>
    <t>五米道旗</t>
  </si>
  <si>
    <r>
      <rPr>
        <sz val="10"/>
        <color rgb="FF000000"/>
        <rFont val="宋体"/>
        <charset val="134"/>
        <scheme val="minor"/>
      </rPr>
      <t>工艺：5米铁架+双面道旗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尺寸：0.8*1.8M</t>
    </r>
  </si>
  <si>
    <r>
      <rPr>
        <sz val="10"/>
        <color rgb="FF000000"/>
        <rFont val="宋体"/>
        <charset val="134"/>
        <scheme val="minor"/>
      </rPr>
      <t>画面尺寸：1.2m*3.5m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材料及工艺：不少于30mm厚铁艺底座（总高5米）+高精加厚双层旗帜布，画面采用高精UV喷印，画面整理平整</t>
    </r>
  </si>
  <si>
    <t>消防车辆展示</t>
  </si>
  <si>
    <t>铁艺支架</t>
  </si>
  <si>
    <r>
      <rPr>
        <sz val="10"/>
        <color rgb="FF000000"/>
        <rFont val="宋体"/>
        <charset val="134"/>
        <scheme val="minor"/>
      </rPr>
      <t>工艺：铁艺支架+双面KT板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尺寸：0.49*0.7M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(消防装备展示区、消防器材展示区)</t>
    </r>
  </si>
  <si>
    <r>
      <rPr>
        <sz val="10"/>
        <color rgb="FF000000"/>
        <rFont val="宋体"/>
        <charset val="134"/>
        <scheme val="minor"/>
      </rPr>
      <t>尺寸：0.6*1.2M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底部直径为Φ30mm实心圆钢，逐步收细至顶部Φ20mm。KT板双面包高清喷印（KT板尺寸0.49*0.7M）</t>
    </r>
  </si>
  <si>
    <t>消防器材展示</t>
  </si>
  <si>
    <t>消防器材主题背景</t>
  </si>
  <si>
    <r>
      <rPr>
        <sz val="10"/>
        <color rgb="FF000000"/>
        <rFont val="宋体"/>
        <charset val="134"/>
        <scheme val="minor"/>
      </rPr>
      <t>工艺：桁架+KT板+喷绘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尺寸：15*5*1.4M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(消防装备展示区、消防器材展示区)</t>
    </r>
  </si>
  <si>
    <r>
      <rPr>
        <sz val="10"/>
        <color rgb="FF000000"/>
        <rFont val="宋体"/>
        <charset val="134"/>
        <scheme val="minor"/>
      </rPr>
      <t>尺寸：15m*5*1.4m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材料及工艺：镀锌加厚桁架人工拼装+高精加厚喷绘布，画面采用高精UV喷印，粘接剂人工安装，扎带固定，画面整理平整，高精加厚车贴主题字裱KT板，人工粘接</t>
    </r>
  </si>
  <si>
    <t>展示牌</t>
  </si>
  <si>
    <r>
      <rPr>
        <sz val="10"/>
        <color rgb="FF000000"/>
        <rFont val="宋体"/>
        <charset val="134"/>
        <scheme val="minor"/>
      </rPr>
      <t>工艺：铝合金展架+双面KT板+配重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尺寸：0.8*1.8M</t>
    </r>
  </si>
  <si>
    <r>
      <rPr>
        <sz val="10"/>
        <color rgb="FF000000"/>
        <rFont val="宋体"/>
        <charset val="134"/>
        <scheme val="minor"/>
      </rPr>
      <t>尺寸：1*2M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底部直径为Φ30mm实心圆钢，逐步收细至顶部Φ20mm。KT板双面包高清喷印（KT板尺寸0.8*1.8M）</t>
    </r>
  </si>
  <si>
    <t>展示桌</t>
  </si>
  <si>
    <r>
      <rPr>
        <sz val="10"/>
        <color rgb="FF000000"/>
        <rFont val="宋体"/>
        <charset val="134"/>
        <scheme val="minor"/>
      </rPr>
      <t>含桌布（白色桌布）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一个展位2张桌子</t>
    </r>
  </si>
  <si>
    <r>
      <rPr>
        <sz val="10"/>
        <color rgb="FF000000"/>
        <rFont val="宋体"/>
        <charset val="134"/>
        <scheme val="minor"/>
      </rPr>
      <t>尺寸：1*2M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底部直径为Φ30mm实心圆钢，逐步收细至顶部Φ20mm。KT板双面包高清喷印（KT板尺寸0.49*0.7M）</t>
    </r>
  </si>
  <si>
    <t>1号门拱门</t>
  </si>
  <si>
    <t>桁架拱门</t>
  </si>
  <si>
    <r>
      <rPr>
        <sz val="10"/>
        <color rgb="FF000000"/>
        <rFont val="宋体"/>
        <charset val="134"/>
        <scheme val="minor"/>
      </rPr>
      <t>工艺：木结构+车贴+KT板+PVC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尺寸：12*5M</t>
    </r>
  </si>
  <si>
    <r>
      <rPr>
        <sz val="10"/>
        <color rgb="FF000000"/>
        <rFont val="宋体"/>
        <charset val="134"/>
        <scheme val="minor"/>
      </rPr>
      <t>尺寸：12m*5m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材料及工艺：30*40mm木龙骨基础人工切割，气枪装钉，40*40mm镀锌方管人工焊接打磨，定制12mm多层板切割，整体加固装钉，基层刮木材专用原子灰烘干后打磨抛光+面层表高精加厚车贴，表贴精雕20mmPVC字烤漆，顶部30*30mm钢结构背架焊接打磨烤漆，面贴100mm泡沫字烤漆+20mm精雕PVC字烤漆+人工粘接</t>
    </r>
  </si>
  <si>
    <t>二、展区氛围2  2楼平台布置</t>
  </si>
  <si>
    <t>内场导视</t>
  </si>
  <si>
    <t>立屏展架</t>
  </si>
  <si>
    <r>
      <rPr>
        <sz val="10"/>
        <color rgb="FF000000"/>
        <rFont val="宋体"/>
        <charset val="134"/>
        <scheme val="minor"/>
      </rPr>
      <t>工艺：铝合金展架+双面KT板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尺寸：0.8*1.8M</t>
    </r>
  </si>
  <si>
    <t>导视地贴</t>
  </si>
  <si>
    <r>
      <rPr>
        <sz val="10"/>
        <color rgb="FF000000"/>
        <rFont val="宋体"/>
        <charset val="134"/>
        <scheme val="minor"/>
      </rPr>
      <t>工艺：异形车贴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尺寸：1*1M</t>
    </r>
  </si>
  <si>
    <r>
      <rPr>
        <sz val="10"/>
        <color rgb="FF000000"/>
        <rFont val="宋体"/>
        <charset val="134"/>
        <scheme val="minor"/>
      </rPr>
      <t>尺寸:1*1M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可移车贴（粘贴牢固，适用于轻度非光滑曲面，不留残胶、不损伤原漆），异形雕刻造型，人工粘接；</t>
    </r>
  </si>
  <si>
    <t>社区介绍区</t>
  </si>
  <si>
    <t>展板</t>
  </si>
  <si>
    <r>
      <rPr>
        <sz val="10"/>
        <color rgb="FF000000"/>
        <rFont val="Microsoft YaHei"/>
        <charset val="134"/>
      </rPr>
      <t>工艺：桁架+喷绘+KT板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尺寸：3*1.4*3M 四面包</t>
    </r>
  </si>
  <si>
    <r>
      <rPr>
        <sz val="10"/>
        <color rgb="FF000000"/>
        <rFont val="Microsoft YaHei"/>
        <charset val="134"/>
      </rPr>
      <t>尺寸：3*1.4*3M(四面包)</t>
    </r>
    <r>
      <rPr>
        <sz val="10"/>
        <color rgb="FF000000"/>
        <rFont val="Microsoft YaHei"/>
        <charset val="134"/>
      </rPr>
      <t xml:space="preserve">
</t>
    </r>
    <r>
      <rPr>
        <sz val="10"/>
        <color rgb="FF000000"/>
        <rFont val="Microsoft YaHei"/>
        <charset val="134"/>
      </rPr>
      <t>标准20mm铝桁架3*1.4*3m(背部总共2条龙骨架支撑) + 户外喷绘布（刀刮布） + 扎带固定 .</t>
    </r>
  </si>
  <si>
    <t>十佳介绍区</t>
  </si>
  <si>
    <t>十佳展示牌</t>
  </si>
  <si>
    <r>
      <rPr>
        <sz val="10"/>
        <color rgb="FF000000"/>
        <rFont val="宋体"/>
        <charset val="134"/>
        <scheme val="minor"/>
      </rPr>
      <t>工艺：桁架+喷绘+KT板（多层结构）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尺寸：12*2*3M（四面包）</t>
    </r>
  </si>
  <si>
    <r>
      <rPr>
        <sz val="10"/>
        <color rgb="FF000000"/>
        <rFont val="宋体"/>
        <charset val="134"/>
        <scheme val="minor"/>
      </rPr>
      <t>尺寸：12*2*3M(四面包)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标准20mm铝桁架3*2*3m(背部总共3条龙骨架支撑) + 户外喷绘布（刀刮布） + 扎带固定+KT板单独每个造型三面包</t>
    </r>
  </si>
  <si>
    <t>文创区</t>
  </si>
  <si>
    <t>主题背景</t>
  </si>
  <si>
    <r>
      <rPr>
        <sz val="10"/>
        <color rgb="FF000000"/>
        <rFont val="宋体"/>
        <charset val="134"/>
        <scheme val="minor"/>
      </rPr>
      <t>工艺：桁架+黑底喷绘（四面包）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尺寸：15*2*3M</t>
    </r>
  </si>
  <si>
    <r>
      <rPr>
        <sz val="10"/>
        <color rgb="FF000000"/>
        <rFont val="宋体"/>
        <charset val="134"/>
        <scheme val="minor"/>
      </rPr>
      <t>尺寸：15*2*3M(四面包)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标准20mm铝桁架15*2*3m(背部总共3条龙骨架支撑) + 户外喷绘布（刀刮布） + 扎带固定</t>
    </r>
  </si>
  <si>
    <t>文创展台</t>
  </si>
  <si>
    <r>
      <rPr>
        <sz val="10"/>
        <color rgb="FF000000"/>
        <rFont val="宋体"/>
        <charset val="134"/>
        <scheme val="minor"/>
      </rPr>
      <t>工艺：木结构造型（借用综合桌子8个，自行托运和归还）+PVC+车贴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尺寸：12*1*1M 阶梯式异形造型展示（借用台里桌子）</t>
    </r>
  </si>
  <si>
    <r>
      <rPr>
        <sz val="10"/>
        <color rgb="FF000000"/>
        <rFont val="宋体"/>
        <charset val="134"/>
        <scheme val="minor"/>
      </rPr>
      <t>尺寸：12*1*1M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借用综合的桌子8个+ PVC +车贴 +阶梯桁架（标PVC）</t>
    </r>
  </si>
  <si>
    <r>
      <rPr>
        <sz val="10"/>
        <color rgb="FF000000"/>
        <rFont val="宋体"/>
        <charset val="134"/>
        <scheme val="minor"/>
      </rPr>
      <t>三、舞美设计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制作</t>
    </r>
  </si>
  <si>
    <t>隔断</t>
  </si>
  <si>
    <r>
      <rPr>
        <sz val="10"/>
        <color rgb="FF000000"/>
        <rFont val="宋体"/>
        <charset val="134"/>
        <scheme val="minor"/>
      </rPr>
      <t>工艺：：桁架+黑底喷绘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尺寸：15*2*5M  五面包</t>
    </r>
  </si>
  <si>
    <r>
      <rPr>
        <sz val="10"/>
        <color rgb="FF000000"/>
        <rFont val="宋体"/>
        <charset val="134"/>
        <scheme val="minor"/>
      </rPr>
      <t>尺寸：15*2*5M(四面包)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标准20mm铝桁架(背部总共4条龙骨架支撑) + 户外喷绘布（刀刮布） + 扎带固定</t>
    </r>
  </si>
  <si>
    <r>
      <rPr>
        <sz val="10"/>
        <color rgb="FF000000"/>
        <rFont val="宋体"/>
        <charset val="134"/>
        <scheme val="minor"/>
      </rPr>
      <t>尺寸:1*0.65*1.23m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KT板包装</t>
    </r>
  </si>
  <si>
    <r>
      <rPr>
        <sz val="10"/>
        <color rgb="FF000000"/>
        <rFont val="宋体"/>
        <charset val="134"/>
        <scheme val="minor"/>
      </rPr>
      <t>尺寸:1*0.65*1.23m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三层复合结构中的表面贴膜（或纸张）和芯材</t>
    </r>
  </si>
  <si>
    <t>LED帕灯</t>
  </si>
  <si>
    <t>染色</t>
  </si>
  <si>
    <r>
      <rPr>
        <sz val="10"/>
        <color rgb="FF000000"/>
        <rFont val="宋体"/>
        <charset val="134"/>
        <scheme val="minor"/>
      </rPr>
      <t>FineArt（128颗LED）指数CRI&gt;90， TLCI&gt;90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色温：3200K-7200K线性调节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频闪：每秒1-25Hz快速频闪，具备脉冲频闪，同步异步频闪效果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调光：0-100%线性电子调节</t>
    </r>
  </si>
  <si>
    <t>定点</t>
  </si>
  <si>
    <r>
      <rPr>
        <sz val="10"/>
        <color rgb="FF000000"/>
        <rFont val="宋体"/>
        <charset val="134"/>
        <scheme val="minor"/>
      </rPr>
      <t>PR（彩熠）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功率：1500W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显色指数Ra≥70，高显模式Ra≥90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频闪：每秒1-25Hz快速频闪，具备脉冲频闪，同步异步频闪效果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水平扫描角度≥540°,垂直扫描角度≥270°</t>
    </r>
  </si>
  <si>
    <t>BEAM Moving Lighting(光束摇头灯） GTD 371</t>
  </si>
  <si>
    <r>
      <rPr>
        <sz val="10"/>
        <color rgb="FF000000"/>
        <rFont val="宋体"/>
        <charset val="134"/>
        <scheme val="minor"/>
      </rPr>
      <t>Fine Art,光束摇头灯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功率：1200W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光源：≥371W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色温：8000K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支持颜色及图案变化、电子调焦、雾化等功能</t>
    </r>
  </si>
  <si>
    <t>灯光配套</t>
  </si>
  <si>
    <t>（45米）TURESS架直架</t>
  </si>
  <si>
    <r>
      <rPr>
        <sz val="10"/>
        <color rgb="FF000000"/>
        <rFont val="宋体"/>
        <charset val="134"/>
        <scheme val="minor"/>
      </rPr>
      <t>TURESS（托莱斯）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规格：400mm x 600mm，采用高强度钢材和铝合金打造的一体化框架，专为高频率、高强度商用环境设计，最大使用者重量通常在180-200公斤以上。</t>
    </r>
  </si>
  <si>
    <r>
      <rPr>
        <sz val="10"/>
        <color rgb="FF000000"/>
        <rFont val="宋体"/>
        <charset val="134"/>
        <scheme val="minor"/>
      </rPr>
      <t>专业灯光师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（现场灯光+搭建灯光）</t>
    </r>
  </si>
  <si>
    <t>十年大型活动经验</t>
  </si>
  <si>
    <t>要求</t>
  </si>
  <si>
    <t>专业音响师</t>
  </si>
  <si>
    <t>四、物料及运输等</t>
  </si>
  <si>
    <t>地面保护木板</t>
  </si>
  <si>
    <t>1*1M（场馆要求布展通道+所有搭建区域都要做木板保护）</t>
  </si>
  <si>
    <r>
      <rPr>
        <sz val="10"/>
        <color rgb="FF000000"/>
        <rFont val="宋体"/>
        <charset val="134"/>
        <scheme val="minor"/>
      </rPr>
      <t>规格：500平方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地毯垫底保护+10MM实木木板</t>
    </r>
  </si>
  <si>
    <t>授牌</t>
  </si>
  <si>
    <t>定制高端奖牌</t>
  </si>
  <si>
    <r>
      <rPr>
        <sz val="10"/>
        <color rgb="FF000000"/>
        <rFont val="宋体"/>
        <charset val="134"/>
        <scheme val="minor"/>
      </rPr>
      <t>0.4*0.6M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胡桃木实木拉丝铜牌奖牌</t>
    </r>
  </si>
  <si>
    <t>畅购</t>
  </si>
  <si>
    <t>证书</t>
  </si>
  <si>
    <t>皮质外壳</t>
  </si>
  <si>
    <r>
      <rPr>
        <sz val="10"/>
        <color rgb="FF000000"/>
        <rFont val="宋体"/>
        <charset val="134"/>
        <scheme val="minor"/>
      </rPr>
      <t>尺寸：内页A3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皮质封套或皮质封面的荣誉证书</t>
    </r>
  </si>
  <si>
    <t>活动现场工作人员</t>
  </si>
  <si>
    <t>6年以上大型活动执行经验</t>
  </si>
  <si>
    <t>邀请</t>
  </si>
  <si>
    <t>搭建人员</t>
  </si>
  <si>
    <t>搭建和撤场各5人</t>
  </si>
  <si>
    <t>6年以上大型活动搭建经验</t>
  </si>
  <si>
    <t>主K原创+延展</t>
  </si>
  <si>
    <t>主画面设计及物料延展</t>
  </si>
  <si>
    <t>10米摇臂</t>
  </si>
  <si>
    <r>
      <rPr>
        <sz val="10"/>
        <color rgb="FF000000"/>
        <rFont val="宋体"/>
        <charset val="134"/>
        <scheme val="minor"/>
      </rPr>
      <t>臂体： 可伸缩的机械臂，长度10米。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云台： 安装在臂头，承载摄像机，实现俯仰、旋转等动作。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配重系统： 臂体另一端装有可调节的配重块，以平衡摄像机端的重量，确保稳定和安全。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底座/三角架： 提供稳定的支撑，通常带有万向轮，可在平滑地面移动（。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控制系统： 摄影师通过手柄或遥控器远程控制云台的运动、变焦、对焦等。助理（有时是摄影师本人）控制臂体的升降、平移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现场人员2名（彩排和活动现场2天）</t>
    </r>
  </si>
  <si>
    <t>舞美效果图展示</t>
  </si>
  <si>
    <t>A4封面彩印覆膜，内侧彩色 4P倍数 不超48P</t>
  </si>
  <si>
    <r>
      <rPr>
        <sz val="10"/>
        <color rgb="FF000000"/>
        <rFont val="宋体"/>
        <charset val="134"/>
        <scheme val="minor"/>
      </rPr>
      <t>尺寸：A3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表面珠光封面覆膜，内页250G铜版纸数码彩印，骑马钉装订，页数48页</t>
    </r>
  </si>
  <si>
    <t>证件</t>
  </si>
  <si>
    <r>
      <rPr>
        <sz val="10"/>
        <color rgb="FF000000"/>
        <rFont val="宋体"/>
        <charset val="134"/>
        <scheme val="minor"/>
      </rPr>
      <t>材质：PVC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内容：嘉宾证+工作证</t>
    </r>
  </si>
  <si>
    <r>
      <rPr>
        <sz val="10"/>
        <color rgb="FF000000"/>
        <rFont val="宋体"/>
        <charset val="134"/>
        <scheme val="minor"/>
      </rPr>
      <t>尺寸：0.08*0.12MM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0.84mm厚PCV+高清喷印画面+表面覆膜（哑面）</t>
    </r>
  </si>
  <si>
    <t>台卡</t>
  </si>
  <si>
    <r>
      <rPr>
        <sz val="10"/>
        <color rgb="FF000000"/>
        <rFont val="宋体"/>
        <charset val="134"/>
        <scheme val="minor"/>
      </rPr>
      <t>尺寸;A4</t>
    </r>
    <r>
      <rPr>
        <sz val="10"/>
        <color rgb="FF000000"/>
        <rFont val="宋体"/>
        <charset val="134"/>
        <scheme val="minor"/>
      </rPr>
      <t xml:space="preserve">
</t>
    </r>
    <r>
      <rPr>
        <sz val="10"/>
        <color rgb="FF000000"/>
        <rFont val="宋体"/>
        <charset val="134"/>
        <scheme val="minor"/>
      </rPr>
      <t>250G铜版纸彩印覆膜+折弯机折痕+人工折合三角形附双面胶固定</t>
    </r>
  </si>
  <si>
    <t>搭建和撤场</t>
  </si>
  <si>
    <t>主会场</t>
  </si>
  <si>
    <t>临时增加舞台区</t>
  </si>
  <si>
    <t>尺寸18.3*3.6*1.0M</t>
  </si>
  <si>
    <r>
      <rPr>
        <sz val="11"/>
        <color rgb="FF000000"/>
        <rFont val="宋体"/>
        <charset val="134"/>
        <scheme val="minor"/>
      </rPr>
      <t>尺寸18.3*3.6*1.0M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1M高铝合金支撑+1.2*1.2M舞台板拼接，整体3排固定用于舞台稳定（舞台上搭建18*5M大屏）</t>
    </r>
  </si>
  <si>
    <t>舞台踏步</t>
  </si>
  <si>
    <t>踏步 16*0.8M</t>
  </si>
  <si>
    <r>
      <rPr>
        <sz val="11"/>
        <color rgb="FF000000"/>
        <rFont val="宋体"/>
        <charset val="134"/>
        <scheme val="minor"/>
      </rPr>
      <t>尺寸:16*0.8M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铁艺支架+表面10MM木板覆盖表面</t>
    </r>
  </si>
  <si>
    <t>加厚地毯含损耗</t>
  </si>
  <si>
    <t>尺寸：130平方</t>
  </si>
  <si>
    <t>红色加绒3MM拉绒地毯+人工拉直枪钉固定</t>
  </si>
  <si>
    <t xml:space="preserve"> 总计（元）：含税 </t>
  </si>
  <si>
    <t>分类</t>
  </si>
  <si>
    <t>内容</t>
  </si>
  <si>
    <t>价格</t>
  </si>
  <si>
    <t>襄阳融媒承接服务部分</t>
  </si>
  <si>
    <t>音箱设备</t>
  </si>
  <si>
    <t>线性阵列全频音箱8组
线性阵列超低音箱4组
意大利返听音箱4组
 PLM-20K44数字功放4组          无线手持麦克 SHURE UR4D+ R2 12组 
无线台式双话筒 1组
无线立式双话筒 1组
SHURE UHF 话筒信号放大器845 4组
迈达斯M32路数字调音台 1组
电脑Apple Macbook Pro 
Qlab音频控制器
RME-FirefaceUC(SUBcompct)声卡
APC ups1500w不间断电源
对讲机 16台
音频线缆 Audio Power&amp;Signal Cable</t>
  </si>
  <si>
    <t>1组3天</t>
  </si>
  <si>
    <t>批</t>
  </si>
  <si>
    <t>物料制作</t>
  </si>
  <si>
    <t>PVC胸牌+挂绳</t>
  </si>
  <si>
    <t>金属拉丝彩印2标牌</t>
  </si>
  <si>
    <t>银河印刷品（会务手册+节目单）</t>
  </si>
  <si>
    <t>滴滴送节目单市区到尧治河</t>
  </si>
  <si>
    <t>直播设备</t>
  </si>
  <si>
    <t>直播转播设备（内部结算）、直播车、现场直播、5信道直播</t>
  </si>
  <si>
    <t>运输住宿</t>
  </si>
  <si>
    <t>物料和设备运输</t>
  </si>
  <si>
    <t>住宿28日晚4间</t>
  </si>
  <si>
    <t>间</t>
  </si>
  <si>
    <t>1辆大巴2天、1辆考斯特1天 1辆考斯特半天 1辆考斯特2天、商务车2辆3天（含车辆用水，百岁山，抽纸，湿纸巾）
1辆GL8前期看场  1辆轿车</t>
  </si>
  <si>
    <t>采访团及工作人员保险</t>
  </si>
  <si>
    <t>主持人</t>
  </si>
  <si>
    <t>运营部分</t>
  </si>
  <si>
    <t>外宣文案</t>
  </si>
  <si>
    <t>整体活动方案撰写</t>
  </si>
  <si>
    <t>活动视频制作</t>
  </si>
  <si>
    <t>视频写剪包装</t>
  </si>
  <si>
    <t>设计部分</t>
  </si>
  <si>
    <t>设计及延展</t>
  </si>
  <si>
    <t>摄影</t>
  </si>
  <si>
    <t>外请嘉宾</t>
  </si>
  <si>
    <t>中央广播电视台主持人</t>
  </si>
  <si>
    <t>海霞及团队人员2人</t>
  </si>
  <si>
    <t>团队</t>
  </si>
  <si>
    <t>广电大V</t>
  </si>
  <si>
    <t>@新闻姐及团队4人</t>
  </si>
  <si>
    <t>@小记杨威及团队3人</t>
  </si>
  <si>
    <t>@主持人程皓及团队4人</t>
  </si>
  <si>
    <t>@李记者的日常及团队3人</t>
  </si>
  <si>
    <t>小计：</t>
  </si>
  <si>
    <t>公司执行人员</t>
  </si>
  <si>
    <t>项目策划</t>
  </si>
  <si>
    <t>活动策划、方案、项目对接</t>
  </si>
  <si>
    <t>活动执行</t>
  </si>
  <si>
    <t>活动对接、人员接待、活动执行</t>
  </si>
  <si>
    <t>海报设计+ppt</t>
  </si>
  <si>
    <t>公司工作人员差旅</t>
  </si>
  <si>
    <t>交通费</t>
  </si>
  <si>
    <t>往返交通（武汉-襄阳），人均300</t>
  </si>
  <si>
    <t>总计：</t>
  </si>
  <si>
    <t>设备名称</t>
  </si>
  <si>
    <t>规格型号</t>
  </si>
  <si>
    <t>索尼FX3/A7S3（含标准镜头）</t>
  </si>
  <si>
    <t>Sony/索尼</t>
  </si>
  <si>
    <t>Liveu 600背包</t>
  </si>
  <si>
    <t>LIVEU</t>
  </si>
  <si>
    <t>Liveu 服务器（4通道）</t>
  </si>
  <si>
    <t>大疆无人机</t>
  </si>
  <si>
    <t>大疆</t>
  </si>
  <si>
    <t>BMD ATEM HD8</t>
  </si>
  <si>
    <t>blackmagic</t>
  </si>
  <si>
    <t>大疆/猛犸1托2无线麦</t>
  </si>
  <si>
    <t>猛犸</t>
  </si>
  <si>
    <t>花火5G聚合路由</t>
  </si>
  <si>
    <t>花火</t>
  </si>
  <si>
    <t>笔记本电脑</t>
  </si>
  <si>
    <t>联想</t>
  </si>
  <si>
    <t>视频采集卡</t>
  </si>
  <si>
    <t>天创恒达/美乐威</t>
  </si>
  <si>
    <t>手持补光灯</t>
  </si>
  <si>
    <t>南极</t>
  </si>
  <si>
    <t>远程5G通话</t>
  </si>
  <si>
    <t>北风</t>
  </si>
  <si>
    <t>合计：</t>
  </si>
  <si>
    <t>总计（含税）：</t>
  </si>
  <si>
    <t>品牌、型号、规格、性能</t>
  </si>
  <si>
    <t>大屏
(正式演出)</t>
  </si>
  <si>
    <t>鼎盛 P3</t>
  </si>
  <si>
    <t>m²</t>
  </si>
  <si>
    <t>电脑光束灯</t>
  </si>
  <si>
    <t>彩熠FINE 380beam</t>
  </si>
  <si>
    <t>电脑切割灯</t>
  </si>
  <si>
    <t>彩熠FINE 1700</t>
  </si>
  <si>
    <t>电脑摇头染色灯</t>
  </si>
  <si>
    <t>彩熠FINE 1537</t>
  </si>
  <si>
    <t>大屏
(彩排)</t>
  </si>
  <si>
    <t>led屏幕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</si>
</sst>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 ¥&quot;* #,##0.00&quot; &quot;;&quot; ¥&quot;* &quot;-&quot;#,##0.00&quot; &quot;;&quot; ¥&quot;* &quot;-&quot;??&quot; &quot;"/>
    <numFmt numFmtId="177" formatCode="0.00_ "/>
    <numFmt numFmtId="178" formatCode="\¥#,##0.00;\¥\-#,##0.00"/>
    <numFmt numFmtId="179" formatCode="_ \¥* #,##0_ ;_ \¥* \-#,##0_ ;_ \¥* &quot;-&quot;_ ;_ @_ "/>
    <numFmt numFmtId="180" formatCode="0_ "/>
    <numFmt numFmtId="181" formatCode="0.0_ "/>
    <numFmt numFmtId="182" formatCode="\¥#,##0.00_);[Red]\(\¥#,##0.00\)"/>
  </numFmts>
  <fonts count="6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rgb="FF000000"/>
      <name val="Verdana"/>
      <charset val="134"/>
    </font>
    <font>
      <sz val="12"/>
      <color rgb="FF000000"/>
      <name val="宋体"/>
      <charset val="134"/>
    </font>
    <font>
      <sz val="9"/>
      <color rgb="FF000000"/>
      <name val="微软雅黑"/>
      <charset val="134"/>
    </font>
    <font>
      <sz val="9"/>
      <color indexed="8"/>
      <name val="微软雅黑"/>
      <charset val="134"/>
    </font>
    <font>
      <b/>
      <sz val="11"/>
      <color rgb="FF000000"/>
      <name val="微软雅黑"/>
      <charset val="134"/>
    </font>
    <font>
      <b/>
      <sz val="12"/>
      <color rgb="FF000000"/>
      <name val="Verdana"/>
      <charset val="134"/>
    </font>
    <font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sz val="10"/>
      <color theme="1"/>
      <name val="微软雅黑"/>
      <charset val="134"/>
    </font>
    <font>
      <sz val="12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rgb="FF000000"/>
      <name val="Microsoft YaHei"/>
      <charset val="134"/>
    </font>
    <font>
      <sz val="10"/>
      <color rgb="FF000000"/>
      <name val="Microsoft YaHei"/>
      <charset val="134"/>
    </font>
    <font>
      <sz val="11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rgb="FF000000"/>
      <name val="仿宋"/>
      <charset val="134"/>
    </font>
    <font>
      <sz val="8"/>
      <color rgb="FF000000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sz val="16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rgb="FF000000"/>
      <name val="微软雅黑"/>
      <charset val="134"/>
    </font>
    <font>
      <b/>
      <sz val="12"/>
      <color rgb="FF000000"/>
      <name val="宋体"/>
      <charset val="134"/>
      <scheme val="minor"/>
    </font>
    <font>
      <sz val="12"/>
      <color rgb="FF000000"/>
      <name val="仿宋"/>
      <charset val="134"/>
    </font>
    <font>
      <sz val="11"/>
      <color rgb="FF000000"/>
      <name val="仿宋"/>
      <charset val="134"/>
    </font>
    <font>
      <b/>
      <sz val="10"/>
      <color rgb="FF000000"/>
      <name val="宋体"/>
      <charset val="134"/>
      <scheme val="minor"/>
    </font>
    <font>
      <sz val="10"/>
      <color rgb="FF000000"/>
      <name val="仿宋"/>
      <charset val="134"/>
    </font>
    <font>
      <sz val="11"/>
      <color rgb="FF000000"/>
      <name val="SimSun"/>
      <charset val="134"/>
    </font>
    <font>
      <sz val="12"/>
      <color rgb="FF000000"/>
      <name val="Microsoft YaHei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11"/>
      <color rgb="FF000000"/>
      <name val="SimSun"/>
      <charset val="134"/>
    </font>
    <font>
      <sz val="8"/>
      <color rgb="FF000000"/>
      <name val="仿宋_GB2312"/>
      <charset val="134"/>
    </font>
    <font>
      <b/>
      <sz val="9"/>
      <color rgb="FF000000"/>
      <name val="宋体"/>
      <charset val="134"/>
      <scheme val="minor"/>
    </font>
    <font>
      <sz val="10"/>
      <color rgb="FF000000"/>
      <name val="DengXian"/>
      <charset val="134"/>
    </font>
    <font>
      <sz val="12"/>
      <color rgb="FF000000"/>
      <name val="SimSun"/>
      <charset val="134"/>
    </font>
    <font>
      <b/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A7A7A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CDDFA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5D5D5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C5CAD3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17" borderId="3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35" applyNumberFormat="0" applyFill="0" applyAlignment="0" applyProtection="0">
      <alignment vertical="center"/>
    </xf>
    <xf numFmtId="0" fontId="49" fillId="0" borderId="35" applyNumberFormat="0" applyFill="0" applyAlignment="0" applyProtection="0">
      <alignment vertical="center"/>
    </xf>
    <xf numFmtId="0" fontId="50" fillId="0" borderId="36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18" borderId="37" applyNumberFormat="0" applyAlignment="0" applyProtection="0">
      <alignment vertical="center"/>
    </xf>
    <xf numFmtId="0" fontId="52" fillId="16" borderId="38" applyNumberFormat="0" applyAlignment="0" applyProtection="0">
      <alignment vertical="center"/>
    </xf>
    <xf numFmtId="0" fontId="53" fillId="16" borderId="37" applyNumberFormat="0" applyAlignment="0" applyProtection="0">
      <alignment vertical="center"/>
    </xf>
    <xf numFmtId="0" fontId="54" fillId="19" borderId="39" applyNumberFormat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40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5" borderId="0" applyNumberFormat="0" applyBorder="0" applyAlignment="0" applyProtection="0">
      <alignment vertical="center"/>
    </xf>
    <xf numFmtId="0" fontId="60" fillId="46" borderId="0" applyNumberFormat="0" applyBorder="0" applyAlignment="0" applyProtection="0">
      <alignment vertical="center"/>
    </xf>
  </cellStyleXfs>
  <cellXfs count="28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58" fontId="2" fillId="0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49" fontId="4" fillId="5" borderId="8" xfId="0" applyNumberFormat="1" applyFont="1" applyFill="1" applyBorder="1" applyAlignment="1">
      <alignment vertical="center" wrapText="1"/>
    </xf>
    <xf numFmtId="49" fontId="4" fillId="5" borderId="8" xfId="0" applyNumberFormat="1" applyFont="1" applyFill="1" applyBorder="1" applyAlignment="1" applyProtection="1">
      <alignment vertical="center" wrapText="1"/>
    </xf>
    <xf numFmtId="0" fontId="5" fillId="5" borderId="8" xfId="0" applyNumberFormat="1" applyFont="1" applyFill="1" applyBorder="1" applyAlignment="1">
      <alignment horizontal="center" vertical="center" wrapText="1"/>
    </xf>
    <xf numFmtId="49" fontId="4" fillId="5" borderId="8" xfId="0" applyNumberFormat="1" applyFont="1" applyFill="1" applyBorder="1" applyAlignment="1">
      <alignment horizontal="center" vertical="center" wrapText="1"/>
    </xf>
    <xf numFmtId="176" fontId="5" fillId="5" borderId="8" xfId="0" applyNumberFormat="1" applyFont="1" applyFill="1" applyBorder="1" applyAlignment="1">
      <alignment vertical="center"/>
    </xf>
    <xf numFmtId="176" fontId="5" fillId="5" borderId="8" xfId="0" applyNumberFormat="1" applyFont="1" applyFill="1" applyBorder="1" applyAlignment="1">
      <alignment horizontal="center" vertical="center"/>
    </xf>
    <xf numFmtId="49" fontId="4" fillId="5" borderId="9" xfId="0" applyNumberFormat="1" applyFont="1" applyFill="1" applyBorder="1" applyAlignment="1">
      <alignment vertical="center" wrapText="1"/>
    </xf>
    <xf numFmtId="49" fontId="5" fillId="5" borderId="8" xfId="0" applyNumberFormat="1" applyFont="1" applyFill="1" applyBorder="1" applyAlignment="1" applyProtection="1">
      <alignment vertical="center" wrapText="1"/>
    </xf>
    <xf numFmtId="49" fontId="4" fillId="0" borderId="8" xfId="0" applyNumberFormat="1" applyFont="1" applyFill="1" applyBorder="1" applyAlignment="1">
      <alignment vertical="center" wrapText="1"/>
    </xf>
    <xf numFmtId="49" fontId="4" fillId="0" borderId="8" xfId="0" applyNumberFormat="1" applyFont="1" applyFill="1" applyBorder="1" applyAlignment="1" applyProtection="1">
      <alignment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vertical="center"/>
    </xf>
    <xf numFmtId="49" fontId="6" fillId="4" borderId="3" xfId="0" applyNumberFormat="1" applyFont="1" applyFill="1" applyBorder="1" applyAlignment="1">
      <alignment horizontal="right" vertical="center"/>
    </xf>
    <xf numFmtId="176" fontId="7" fillId="4" borderId="3" xfId="0" applyNumberFormat="1" applyFont="1" applyFill="1" applyBorder="1" applyAlignment="1">
      <alignment horizontal="center" vertical="center"/>
    </xf>
    <xf numFmtId="49" fontId="6" fillId="4" borderId="3" xfId="0" applyNumberFormat="1" applyFont="1" applyFill="1" applyBorder="1" applyAlignment="1">
      <alignment horizontal="right" vertical="center" wrapText="1"/>
    </xf>
    <xf numFmtId="176" fontId="7" fillId="4" borderId="3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178" fontId="11" fillId="2" borderId="15" xfId="0" applyNumberFormat="1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49" fontId="12" fillId="0" borderId="18" xfId="0" applyNumberFormat="1" applyFont="1" applyFill="1" applyBorder="1" applyAlignment="1">
      <alignment horizontal="center" vertical="center" wrapText="1"/>
    </xf>
    <xf numFmtId="49" fontId="12" fillId="0" borderId="18" xfId="0" applyNumberFormat="1" applyFont="1" applyFill="1" applyBorder="1" applyAlignment="1">
      <alignment horizontal="left" vertical="center" wrapText="1"/>
    </xf>
    <xf numFmtId="178" fontId="12" fillId="0" borderId="18" xfId="0" applyNumberFormat="1" applyFont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178" fontId="12" fillId="7" borderId="18" xfId="0" applyNumberFormat="1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/>
    </xf>
    <xf numFmtId="178" fontId="12" fillId="0" borderId="18" xfId="0" applyNumberFormat="1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 wrapText="1"/>
    </xf>
    <xf numFmtId="49" fontId="15" fillId="0" borderId="18" xfId="0" applyNumberFormat="1" applyFont="1" applyFill="1" applyBorder="1" applyAlignment="1">
      <alignment horizontal="center" vertical="center" wrapText="1"/>
    </xf>
    <xf numFmtId="178" fontId="15" fillId="0" borderId="18" xfId="0" applyNumberFormat="1" applyFont="1" applyBorder="1" applyAlignment="1">
      <alignment horizontal="right" vertical="center" wrapText="1"/>
    </xf>
    <xf numFmtId="0" fontId="12" fillId="0" borderId="18" xfId="0" applyFont="1" applyFill="1" applyBorder="1" applyAlignment="1">
      <alignment horizontal="left" vertical="center" wrapText="1"/>
    </xf>
    <xf numFmtId="0" fontId="12" fillId="0" borderId="20" xfId="0" applyFont="1" applyFill="1" applyBorder="1" applyAlignment="1">
      <alignment horizontal="center" vertical="center" wrapText="1"/>
    </xf>
    <xf numFmtId="49" fontId="12" fillId="0" borderId="17" xfId="0" applyNumberFormat="1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179" fontId="12" fillId="0" borderId="19" xfId="0" applyNumberFormat="1" applyFont="1" applyBorder="1" applyAlignment="1">
      <alignment horizontal="right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179" fontId="12" fillId="0" borderId="18" xfId="0" applyNumberFormat="1" applyFont="1" applyBorder="1" applyAlignment="1">
      <alignment horizontal="right" vertical="center"/>
    </xf>
    <xf numFmtId="43" fontId="12" fillId="0" borderId="21" xfId="0" applyNumberFormat="1" applyFont="1" applyFill="1" applyBorder="1" applyAlignment="1">
      <alignment horizontal="center" vertical="center" wrapText="1"/>
    </xf>
    <xf numFmtId="43" fontId="12" fillId="0" borderId="22" xfId="0" applyNumberFormat="1" applyFont="1" applyFill="1" applyBorder="1" applyAlignment="1">
      <alignment horizontal="center" vertical="center" wrapText="1"/>
    </xf>
    <xf numFmtId="43" fontId="12" fillId="0" borderId="19" xfId="0" applyNumberFormat="1" applyFont="1" applyFill="1" applyBorder="1" applyAlignment="1">
      <alignment horizontal="center" vertical="center" wrapText="1"/>
    </xf>
    <xf numFmtId="0" fontId="17" fillId="0" borderId="23" xfId="0" applyFont="1" applyBorder="1">
      <alignment vertical="center"/>
    </xf>
    <xf numFmtId="0" fontId="18" fillId="8" borderId="15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180" fontId="19" fillId="0" borderId="17" xfId="0" applyNumberFormat="1" applyFont="1" applyBorder="1" applyAlignment="1">
      <alignment horizontal="center" vertical="center" wrapText="1"/>
    </xf>
    <xf numFmtId="180" fontId="19" fillId="0" borderId="15" xfId="0" applyNumberFormat="1" applyFont="1" applyBorder="1" applyAlignment="1">
      <alignment horizontal="center" vertical="center" wrapText="1"/>
    </xf>
    <xf numFmtId="180" fontId="16" fillId="0" borderId="15" xfId="0" applyNumberFormat="1" applyFont="1" applyBorder="1" applyAlignment="1">
      <alignment horizontal="left" vertical="center" wrapText="1"/>
    </xf>
    <xf numFmtId="180" fontId="16" fillId="0" borderId="15" xfId="0" applyNumberFormat="1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80" fontId="19" fillId="0" borderId="19" xfId="0" applyNumberFormat="1" applyFont="1" applyBorder="1" applyAlignment="1">
      <alignment horizontal="center" vertical="center" wrapText="1"/>
    </xf>
    <xf numFmtId="180" fontId="19" fillId="0" borderId="24" xfId="0" applyNumberFormat="1" applyFont="1" applyBorder="1" applyAlignment="1">
      <alignment horizontal="center" vertical="center" wrapText="1"/>
    </xf>
    <xf numFmtId="0" fontId="19" fillId="9" borderId="15" xfId="0" applyFont="1" applyFill="1" applyBorder="1" applyAlignment="1">
      <alignment horizontal="center" vertical="center" wrapText="1"/>
    </xf>
    <xf numFmtId="180" fontId="19" fillId="0" borderId="20" xfId="0" applyNumberFormat="1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181" fontId="19" fillId="0" borderId="15" xfId="0" applyNumberFormat="1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177" fontId="19" fillId="0" borderId="15" xfId="0" applyNumberFormat="1" applyFont="1" applyBorder="1" applyAlignment="1">
      <alignment horizontal="center" vertical="center" wrapText="1"/>
    </xf>
    <xf numFmtId="0" fontId="20" fillId="10" borderId="15" xfId="0" applyFont="1" applyFill="1" applyBorder="1" applyAlignment="1">
      <alignment horizontal="center" vertical="center"/>
    </xf>
    <xf numFmtId="0" fontId="20" fillId="10" borderId="20" xfId="0" applyFont="1" applyFill="1" applyBorder="1" applyAlignment="1">
      <alignment horizontal="center" vertical="center"/>
    </xf>
    <xf numFmtId="0" fontId="21" fillId="10" borderId="15" xfId="0" applyFont="1" applyFill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49" fontId="21" fillId="0" borderId="15" xfId="0" applyNumberFormat="1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49" fontId="20" fillId="0" borderId="20" xfId="0" applyNumberFormat="1" applyFont="1" applyBorder="1" applyAlignment="1">
      <alignment horizontal="center" vertical="center"/>
    </xf>
    <xf numFmtId="0" fontId="20" fillId="0" borderId="20" xfId="0" applyFont="1" applyBorder="1">
      <alignment vertical="center"/>
    </xf>
    <xf numFmtId="0" fontId="20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left" vertical="center" wrapText="1"/>
    </xf>
    <xf numFmtId="0" fontId="21" fillId="0" borderId="20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5" xfId="0" applyFont="1" applyBorder="1">
      <alignment vertical="center"/>
    </xf>
    <xf numFmtId="0" fontId="24" fillId="0" borderId="15" xfId="0" applyFont="1" applyBorder="1">
      <alignment vertical="center"/>
    </xf>
    <xf numFmtId="0" fontId="18" fillId="11" borderId="15" xfId="0" applyFont="1" applyFill="1" applyBorder="1" applyAlignment="1">
      <alignment horizontal="center" vertical="center" wrapText="1"/>
    </xf>
    <xf numFmtId="181" fontId="18" fillId="11" borderId="15" xfId="0" applyNumberFormat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180" fontId="16" fillId="9" borderId="19" xfId="0" applyNumberFormat="1" applyFont="1" applyFill="1" applyBorder="1" applyAlignment="1">
      <alignment horizontal="center" vertical="center" wrapText="1"/>
    </xf>
    <xf numFmtId="0" fontId="16" fillId="9" borderId="19" xfId="0" applyFont="1" applyFill="1" applyBorder="1" applyAlignment="1">
      <alignment horizontal="center" vertical="center" wrapText="1"/>
    </xf>
    <xf numFmtId="0" fontId="16" fillId="9" borderId="24" xfId="0" applyFont="1" applyFill="1" applyBorder="1" applyAlignment="1">
      <alignment horizontal="center" vertical="center" wrapText="1"/>
    </xf>
    <xf numFmtId="180" fontId="16" fillId="9" borderId="15" xfId="0" applyNumberFormat="1" applyFont="1" applyFill="1" applyBorder="1" applyAlignment="1">
      <alignment horizontal="center" vertical="center" wrapText="1"/>
    </xf>
    <xf numFmtId="0" fontId="16" fillId="9" borderId="15" xfId="0" applyFont="1" applyFill="1" applyBorder="1" applyAlignment="1">
      <alignment horizontal="center" vertical="center" wrapText="1"/>
    </xf>
    <xf numFmtId="181" fontId="16" fillId="9" borderId="15" xfId="0" applyNumberFormat="1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27" fillId="8" borderId="15" xfId="0" applyFont="1" applyFill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/>
    </xf>
    <xf numFmtId="0" fontId="28" fillId="0" borderId="15" xfId="0" applyFont="1" applyBorder="1" applyAlignment="1">
      <alignment horizontal="left" vertical="center" wrapText="1"/>
    </xf>
    <xf numFmtId="0" fontId="12" fillId="0" borderId="15" xfId="0" applyFont="1" applyBorder="1">
      <alignment vertical="center"/>
    </xf>
    <xf numFmtId="0" fontId="16" fillId="0" borderId="20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 wrapText="1"/>
    </xf>
    <xf numFmtId="0" fontId="12" fillId="0" borderId="20" xfId="0" applyFont="1" applyBorder="1">
      <alignment vertical="center"/>
    </xf>
    <xf numFmtId="0" fontId="29" fillId="2" borderId="15" xfId="0" applyFont="1" applyFill="1" applyBorder="1" applyAlignment="1">
      <alignment horizontal="center" vertical="center"/>
    </xf>
    <xf numFmtId="0" fontId="29" fillId="2" borderId="15" xfId="0" applyFont="1" applyFill="1" applyBorder="1" applyAlignment="1">
      <alignment horizontal="center" vertical="center" wrapText="1"/>
    </xf>
    <xf numFmtId="7" fontId="29" fillId="2" borderId="15" xfId="0" applyNumberFormat="1" applyFont="1" applyFill="1" applyBorder="1" applyAlignment="1">
      <alignment horizontal="center" vertical="center"/>
    </xf>
    <xf numFmtId="7" fontId="12" fillId="0" borderId="15" xfId="0" applyNumberFormat="1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 wrapText="1"/>
    </xf>
    <xf numFmtId="0" fontId="16" fillId="0" borderId="15" xfId="0" applyFont="1" applyBorder="1">
      <alignment vertical="center"/>
    </xf>
    <xf numFmtId="0" fontId="16" fillId="0" borderId="23" xfId="0" applyFont="1" applyBorder="1" applyAlignment="1">
      <alignment vertical="center"/>
    </xf>
    <xf numFmtId="0" fontId="16" fillId="0" borderId="25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27" xfId="0" applyFont="1" applyBorder="1" applyAlignment="1">
      <alignment vertical="center"/>
    </xf>
    <xf numFmtId="0" fontId="16" fillId="0" borderId="28" xfId="0" applyFont="1" applyBorder="1" applyAlignment="1">
      <alignment vertical="center"/>
    </xf>
    <xf numFmtId="0" fontId="31" fillId="0" borderId="15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/>
    </xf>
    <xf numFmtId="0" fontId="18" fillId="8" borderId="20" xfId="0" applyFont="1" applyFill="1" applyBorder="1" applyAlignment="1">
      <alignment horizontal="center" vertical="center"/>
    </xf>
    <xf numFmtId="0" fontId="18" fillId="8" borderId="20" xfId="0" applyFont="1" applyFill="1" applyBorder="1" applyAlignment="1">
      <alignment horizontal="left" vertical="center"/>
    </xf>
    <xf numFmtId="0" fontId="32" fillId="0" borderId="20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32" fillId="12" borderId="15" xfId="0" applyFont="1" applyFill="1" applyBorder="1" applyAlignment="1">
      <alignment horizontal="center" vertical="center" wrapText="1"/>
    </xf>
    <xf numFmtId="0" fontId="32" fillId="12" borderId="20" xfId="0" applyFont="1" applyFill="1" applyBorder="1" applyAlignment="1">
      <alignment horizontal="center" vertical="center" wrapText="1"/>
    </xf>
    <xf numFmtId="0" fontId="11" fillId="9" borderId="3" xfId="0" applyFont="1" applyFill="1" applyBorder="1" applyAlignment="1">
      <alignment horizontal="center" vertical="center" wrapText="1"/>
    </xf>
    <xf numFmtId="0" fontId="11" fillId="9" borderId="29" xfId="0" applyFont="1" applyFill="1" applyBorder="1" applyAlignment="1">
      <alignment horizontal="center" vertical="center" wrapText="1"/>
    </xf>
    <xf numFmtId="0" fontId="11" fillId="13" borderId="15" xfId="0" applyFont="1" applyFill="1" applyBorder="1" applyAlignment="1">
      <alignment horizontal="center" vertical="center" wrapText="1"/>
    </xf>
    <xf numFmtId="0" fontId="11" fillId="13" borderId="19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36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center" vertical="center"/>
    </xf>
    <xf numFmtId="0" fontId="12" fillId="0" borderId="30" xfId="0" applyFont="1" applyBorder="1" applyAlignment="1">
      <alignment horizontal="left" vertical="center" wrapText="1"/>
    </xf>
    <xf numFmtId="0" fontId="12" fillId="0" borderId="31" xfId="0" applyFont="1" applyBorder="1" applyAlignment="1">
      <alignment horizontal="center" vertical="center" wrapText="1"/>
    </xf>
    <xf numFmtId="4" fontId="12" fillId="0" borderId="18" xfId="0" applyNumberFormat="1" applyFont="1" applyBorder="1" applyAlignment="1">
      <alignment horizontal="center" vertical="center" wrapText="1"/>
    </xf>
    <xf numFmtId="0" fontId="12" fillId="9" borderId="15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/>
    </xf>
    <xf numFmtId="0" fontId="12" fillId="14" borderId="15" xfId="0" applyFont="1" applyFill="1" applyBorder="1" applyAlignment="1">
      <alignment horizontal="left" vertical="center"/>
    </xf>
    <xf numFmtId="0" fontId="12" fillId="9" borderId="15" xfId="0" applyFont="1" applyFill="1" applyBorder="1" applyAlignment="1">
      <alignment horizontal="center" vertical="center"/>
    </xf>
    <xf numFmtId="182" fontId="12" fillId="0" borderId="15" xfId="0" applyNumberFormat="1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12" fillId="14" borderId="15" xfId="0" applyFont="1" applyFill="1" applyBorder="1" applyAlignment="1">
      <alignment horizontal="left" vertical="center" wrapText="1"/>
    </xf>
    <xf numFmtId="0" fontId="11" fillId="15" borderId="15" xfId="0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0" xfId="0" applyFont="1" applyBorder="1" applyAlignment="1">
      <alignment vertical="center" wrapText="1"/>
    </xf>
    <xf numFmtId="0" fontId="37" fillId="8" borderId="15" xfId="0" applyFont="1" applyFill="1" applyBorder="1" applyAlignment="1">
      <alignment horizontal="center" vertical="center"/>
    </xf>
    <xf numFmtId="0" fontId="38" fillId="0" borderId="15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39" fillId="0" borderId="15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left" vertical="center"/>
    </xf>
    <xf numFmtId="0" fontId="37" fillId="16" borderId="19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177" fontId="13" fillId="0" borderId="15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6" fillId="0" borderId="15" xfId="0" applyFont="1" applyBorder="1" applyAlignment="1">
      <alignment vertical="center" wrapText="1"/>
    </xf>
    <xf numFmtId="0" fontId="11" fillId="9" borderId="21" xfId="0" applyFont="1" applyFill="1" applyBorder="1" applyAlignment="1">
      <alignment horizontal="center" vertical="center" wrapText="1"/>
    </xf>
    <xf numFmtId="0" fontId="11" fillId="9" borderId="22" xfId="0" applyFont="1" applyFill="1" applyBorder="1" applyAlignment="1">
      <alignment horizontal="center" vertical="center" wrapText="1"/>
    </xf>
    <xf numFmtId="0" fontId="11" fillId="9" borderId="19" xfId="0" applyFont="1" applyFill="1" applyBorder="1" applyAlignment="1">
      <alignment horizontal="center" vertical="center" wrapText="1"/>
    </xf>
    <xf numFmtId="0" fontId="11" fillId="9" borderId="15" xfId="0" applyFont="1" applyFill="1" applyBorder="1" applyAlignment="1">
      <alignment vertical="center" wrapText="1"/>
    </xf>
    <xf numFmtId="0" fontId="18" fillId="8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40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2" fillId="0" borderId="15" xfId="0" applyFont="1" applyBorder="1" applyAlignment="1">
      <alignment horizontal="right" vertical="center"/>
    </xf>
    <xf numFmtId="0" fontId="15" fillId="0" borderId="3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26" fillId="8" borderId="15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/>
    </xf>
    <xf numFmtId="0" fontId="11" fillId="0" borderId="15" xfId="0" applyFont="1" applyBorder="1">
      <alignment vertical="center"/>
    </xf>
    <xf numFmtId="0" fontId="11" fillId="0" borderId="15" xfId="0" applyFont="1" applyBorder="1" applyAlignment="1">
      <alignment horizontal="right" vertical="center"/>
    </xf>
    <xf numFmtId="0" fontId="18" fillId="11" borderId="20" xfId="0" applyFont="1" applyFill="1" applyBorder="1" applyAlignment="1">
      <alignment horizontal="center" vertical="center" wrapText="1"/>
    </xf>
    <xf numFmtId="180" fontId="11" fillId="0" borderId="15" xfId="0" applyNumberFormat="1" applyFont="1" applyBorder="1" applyAlignment="1">
      <alignment horizontal="center" vertical="center" wrapText="1"/>
    </xf>
    <xf numFmtId="180" fontId="11" fillId="0" borderId="15" xfId="0" applyNumberFormat="1" applyFont="1" applyBorder="1" applyAlignment="1">
      <alignment horizontal="left" vertical="center" wrapText="1"/>
    </xf>
    <xf numFmtId="0" fontId="11" fillId="0" borderId="15" xfId="0" applyFont="1" applyBorder="1" applyAlignment="1">
      <alignment vertical="center" wrapText="1"/>
    </xf>
    <xf numFmtId="180" fontId="11" fillId="0" borderId="20" xfId="0" applyNumberFormat="1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180" fontId="11" fillId="0" borderId="20" xfId="0" applyNumberFormat="1" applyFont="1" applyBorder="1" applyAlignment="1">
      <alignment horizontal="left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left" vertical="center"/>
    </xf>
    <xf numFmtId="0" fontId="42" fillId="8" borderId="1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vertical="center"/>
    </xf>
    <xf numFmtId="4" fontId="9" fillId="0" borderId="15" xfId="0" applyNumberFormat="1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vertical="center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4" fontId="9" fillId="0" borderId="18" xfId="0" applyNumberFormat="1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"/>
  <sheetViews>
    <sheetView tabSelected="1" zoomScale="55" zoomScaleNormal="55" workbookViewId="0">
      <selection activeCell="K65" sqref="K65"/>
    </sheetView>
  </sheetViews>
  <sheetFormatPr defaultColWidth="9.22727272727273" defaultRowHeight="14"/>
  <cols>
    <col min="1" max="1" width="8" customWidth="1"/>
    <col min="2" max="2" width="44.8090909090909" customWidth="1"/>
    <col min="3" max="3" width="28.6545454545455" customWidth="1"/>
    <col min="4" max="4" width="46.9272727272727" customWidth="1"/>
    <col min="5" max="5" width="45.9636363636364" customWidth="1"/>
    <col min="6" max="6" width="25" customWidth="1"/>
    <col min="7" max="8" width="8" customWidth="1"/>
    <col min="9" max="9" width="18.0727272727273" customWidth="1"/>
    <col min="10" max="11" width="25" customWidth="1"/>
  </cols>
  <sheetData>
    <row r="1" ht="15" spans="1:11">
      <c r="A1" s="259" t="s">
        <v>0</v>
      </c>
      <c r="B1" s="259" t="s">
        <v>1</v>
      </c>
      <c r="C1" s="259" t="s">
        <v>2</v>
      </c>
      <c r="D1" s="259" t="s">
        <v>3</v>
      </c>
      <c r="E1" s="259" t="s">
        <v>4</v>
      </c>
      <c r="F1" s="259" t="s">
        <v>5</v>
      </c>
      <c r="G1" s="259" t="s">
        <v>6</v>
      </c>
      <c r="H1" s="259" t="s">
        <v>7</v>
      </c>
      <c r="I1" s="259" t="s">
        <v>8</v>
      </c>
      <c r="J1" s="259" t="s">
        <v>9</v>
      </c>
      <c r="K1" s="259" t="s">
        <v>10</v>
      </c>
    </row>
    <row r="2" ht="180" spans="1:11">
      <c r="A2" s="260">
        <v>1</v>
      </c>
      <c r="B2" s="261" t="s">
        <v>11</v>
      </c>
      <c r="C2" s="262" t="s">
        <v>12</v>
      </c>
      <c r="D2" s="261" t="s">
        <v>13</v>
      </c>
      <c r="E2" s="260" t="s">
        <v>14</v>
      </c>
      <c r="F2" s="263" t="s">
        <v>15</v>
      </c>
      <c r="G2" s="263">
        <v>50</v>
      </c>
      <c r="H2" s="260" t="s">
        <v>16</v>
      </c>
      <c r="I2" s="260">
        <v>10</v>
      </c>
      <c r="J2" s="260"/>
      <c r="K2" s="260"/>
    </row>
    <row r="3" ht="165" spans="1:11">
      <c r="A3" s="260">
        <v>2</v>
      </c>
      <c r="B3" s="264"/>
      <c r="C3" s="262" t="s">
        <v>17</v>
      </c>
      <c r="D3" s="261" t="s">
        <v>18</v>
      </c>
      <c r="E3" s="260" t="s">
        <v>19</v>
      </c>
      <c r="F3" s="263" t="s">
        <v>15</v>
      </c>
      <c r="G3" s="263">
        <v>24</v>
      </c>
      <c r="H3" s="260" t="s">
        <v>16</v>
      </c>
      <c r="I3" s="260">
        <v>10</v>
      </c>
      <c r="J3" s="260"/>
      <c r="K3" s="260"/>
    </row>
    <row r="4" ht="150" spans="1:11">
      <c r="A4" s="260">
        <v>3</v>
      </c>
      <c r="B4" s="264"/>
      <c r="C4" s="262" t="s">
        <v>20</v>
      </c>
      <c r="D4" s="261" t="s">
        <v>21</v>
      </c>
      <c r="E4" s="263" t="s">
        <v>22</v>
      </c>
      <c r="F4" s="263" t="s">
        <v>15</v>
      </c>
      <c r="G4" s="263">
        <v>16</v>
      </c>
      <c r="H4" s="260" t="s">
        <v>23</v>
      </c>
      <c r="I4" s="260">
        <v>10</v>
      </c>
      <c r="J4" s="260"/>
      <c r="K4" s="260"/>
    </row>
    <row r="5" ht="180" spans="1:11">
      <c r="A5" s="260">
        <v>4</v>
      </c>
      <c r="B5" s="264"/>
      <c r="C5" s="262" t="s">
        <v>17</v>
      </c>
      <c r="D5" s="261" t="s">
        <v>24</v>
      </c>
      <c r="E5" s="260" t="s">
        <v>19</v>
      </c>
      <c r="F5" s="263" t="s">
        <v>15</v>
      </c>
      <c r="G5" s="263">
        <v>24</v>
      </c>
      <c r="H5" s="260" t="s">
        <v>16</v>
      </c>
      <c r="I5" s="260">
        <v>10</v>
      </c>
      <c r="J5" s="260"/>
      <c r="K5" s="260"/>
    </row>
    <row r="6" ht="120" spans="1:11">
      <c r="A6" s="260">
        <v>5</v>
      </c>
      <c r="B6" s="264"/>
      <c r="C6" s="264"/>
      <c r="D6" s="262" t="s">
        <v>25</v>
      </c>
      <c r="E6" s="264"/>
      <c r="F6" s="263" t="s">
        <v>15</v>
      </c>
      <c r="G6" s="263">
        <v>2</v>
      </c>
      <c r="H6" s="260" t="s">
        <v>23</v>
      </c>
      <c r="I6" s="260">
        <v>10</v>
      </c>
      <c r="J6" s="260"/>
      <c r="K6" s="260"/>
    </row>
    <row r="7" ht="150" spans="1:11">
      <c r="A7" s="260">
        <v>6</v>
      </c>
      <c r="B7" s="264"/>
      <c r="C7" s="265" t="s">
        <v>26</v>
      </c>
      <c r="D7" s="261" t="s">
        <v>27</v>
      </c>
      <c r="E7" s="263" t="s">
        <v>28</v>
      </c>
      <c r="F7" s="263" t="s">
        <v>29</v>
      </c>
      <c r="G7" s="263">
        <v>1</v>
      </c>
      <c r="H7" s="260" t="s">
        <v>23</v>
      </c>
      <c r="I7" s="260">
        <v>1</v>
      </c>
      <c r="J7" s="260"/>
      <c r="K7" s="260"/>
    </row>
    <row r="8" ht="120" spans="1:11">
      <c r="A8" s="260">
        <v>7</v>
      </c>
      <c r="B8" s="264"/>
      <c r="C8" s="264" t="s">
        <v>30</v>
      </c>
      <c r="D8" s="261" t="s">
        <v>31</v>
      </c>
      <c r="E8" s="260" t="s">
        <v>32</v>
      </c>
      <c r="F8" s="260" t="s">
        <v>15</v>
      </c>
      <c r="G8" s="260">
        <v>1</v>
      </c>
      <c r="H8" s="260" t="s">
        <v>33</v>
      </c>
      <c r="I8" s="260">
        <v>1</v>
      </c>
      <c r="J8" s="260"/>
      <c r="K8" s="260"/>
    </row>
    <row r="9" ht="45" spans="1:11">
      <c r="A9" s="260">
        <v>8</v>
      </c>
      <c r="B9" s="264"/>
      <c r="C9" s="262" t="s">
        <v>34</v>
      </c>
      <c r="D9" s="261" t="s">
        <v>35</v>
      </c>
      <c r="E9" s="263" t="s">
        <v>36</v>
      </c>
      <c r="F9" s="263" t="s">
        <v>15</v>
      </c>
      <c r="G9" s="263">
        <v>1</v>
      </c>
      <c r="H9" s="260" t="s">
        <v>23</v>
      </c>
      <c r="I9" s="260">
        <v>10</v>
      </c>
      <c r="J9" s="260"/>
      <c r="K9" s="260"/>
    </row>
    <row r="10" ht="45" spans="1:11">
      <c r="A10" s="260">
        <v>9</v>
      </c>
      <c r="B10" s="264"/>
      <c r="C10" s="265" t="s">
        <v>37</v>
      </c>
      <c r="D10" s="261" t="s">
        <v>38</v>
      </c>
      <c r="E10" s="263" t="s">
        <v>39</v>
      </c>
      <c r="F10" s="263" t="s">
        <v>15</v>
      </c>
      <c r="G10" s="263">
        <v>1</v>
      </c>
      <c r="H10" s="260" t="s">
        <v>23</v>
      </c>
      <c r="I10" s="260">
        <v>10</v>
      </c>
      <c r="J10" s="260"/>
      <c r="K10" s="260"/>
    </row>
    <row r="11" ht="180" spans="1:11">
      <c r="A11" s="260">
        <v>10</v>
      </c>
      <c r="B11" s="263" t="s">
        <v>40</v>
      </c>
      <c r="C11" s="262" t="s">
        <v>41</v>
      </c>
      <c r="D11" s="261" t="s">
        <v>42</v>
      </c>
      <c r="E11" s="263" t="s">
        <v>43</v>
      </c>
      <c r="F11" s="263" t="s">
        <v>29</v>
      </c>
      <c r="G11" s="263">
        <v>1</v>
      </c>
      <c r="H11" s="260" t="s">
        <v>33</v>
      </c>
      <c r="I11" s="260">
        <v>1</v>
      </c>
      <c r="J11" s="260"/>
      <c r="K11" s="260"/>
    </row>
    <row r="12" ht="45" spans="1:11">
      <c r="A12" s="260">
        <v>11</v>
      </c>
      <c r="B12" s="264"/>
      <c r="C12" s="262" t="s">
        <v>44</v>
      </c>
      <c r="D12" s="261" t="s">
        <v>45</v>
      </c>
      <c r="E12" s="263" t="s">
        <v>46</v>
      </c>
      <c r="F12" s="263" t="s">
        <v>29</v>
      </c>
      <c r="G12" s="263">
        <v>8</v>
      </c>
      <c r="H12" s="260" t="s">
        <v>33</v>
      </c>
      <c r="I12" s="260">
        <v>1</v>
      </c>
      <c r="J12" s="260"/>
      <c r="K12" s="260"/>
    </row>
    <row r="13" ht="30" spans="1:11">
      <c r="A13" s="260">
        <v>12</v>
      </c>
      <c r="B13" s="264"/>
      <c r="C13" s="262" t="s">
        <v>47</v>
      </c>
      <c r="D13" s="261" t="s">
        <v>48</v>
      </c>
      <c r="E13" s="263" t="s">
        <v>49</v>
      </c>
      <c r="F13" s="263" t="s">
        <v>29</v>
      </c>
      <c r="G13" s="263">
        <v>60</v>
      </c>
      <c r="H13" s="260" t="s">
        <v>33</v>
      </c>
      <c r="I13" s="260">
        <v>1</v>
      </c>
      <c r="J13" s="260"/>
      <c r="K13" s="260"/>
    </row>
    <row r="14" ht="45" spans="1:11">
      <c r="A14" s="260">
        <v>13</v>
      </c>
      <c r="B14" s="263" t="s">
        <v>50</v>
      </c>
      <c r="C14" s="262" t="s">
        <v>51</v>
      </c>
      <c r="D14" s="261" t="s">
        <v>52</v>
      </c>
      <c r="E14" s="263" t="s">
        <v>53</v>
      </c>
      <c r="F14" s="263" t="s">
        <v>29</v>
      </c>
      <c r="G14" s="263">
        <v>104</v>
      </c>
      <c r="H14" s="260" t="s">
        <v>16</v>
      </c>
      <c r="I14" s="260">
        <v>1</v>
      </c>
      <c r="J14" s="260"/>
      <c r="K14" s="260"/>
    </row>
    <row r="15" ht="60" spans="1:11">
      <c r="A15" s="260">
        <v>14</v>
      </c>
      <c r="B15" s="264"/>
      <c r="C15" s="262" t="s">
        <v>54</v>
      </c>
      <c r="D15" s="261" t="s">
        <v>55</v>
      </c>
      <c r="E15" s="263" t="s">
        <v>53</v>
      </c>
      <c r="F15" s="263" t="s">
        <v>29</v>
      </c>
      <c r="G15" s="263">
        <v>104</v>
      </c>
      <c r="H15" s="260" t="s">
        <v>16</v>
      </c>
      <c r="I15" s="260">
        <v>1</v>
      </c>
      <c r="J15" s="260"/>
      <c r="K15" s="260"/>
    </row>
    <row r="16" ht="45" spans="1:11">
      <c r="A16" s="260">
        <v>15</v>
      </c>
      <c r="B16" s="264"/>
      <c r="C16" s="262" t="s">
        <v>56</v>
      </c>
      <c r="D16" s="261" t="s">
        <v>57</v>
      </c>
      <c r="E16" s="263" t="s">
        <v>58</v>
      </c>
      <c r="F16" s="263" t="s">
        <v>29</v>
      </c>
      <c r="G16" s="263">
        <v>104</v>
      </c>
      <c r="H16" s="260" t="s">
        <v>16</v>
      </c>
      <c r="I16" s="260">
        <v>1</v>
      </c>
      <c r="J16" s="260"/>
      <c r="K16" s="260"/>
    </row>
    <row r="17" ht="105" spans="1:11">
      <c r="A17" s="260">
        <v>16</v>
      </c>
      <c r="B17" s="264"/>
      <c r="C17" s="262" t="s">
        <v>59</v>
      </c>
      <c r="D17" s="261" t="s">
        <v>60</v>
      </c>
      <c r="E17" s="263" t="s">
        <v>61</v>
      </c>
      <c r="F17" s="263" t="s">
        <v>29</v>
      </c>
      <c r="G17" s="263">
        <v>150</v>
      </c>
      <c r="H17" s="260" t="s">
        <v>16</v>
      </c>
      <c r="I17" s="260">
        <v>1</v>
      </c>
      <c r="J17" s="260"/>
      <c r="K17" s="260"/>
    </row>
    <row r="18" ht="60" spans="1:11">
      <c r="A18" s="260">
        <v>17</v>
      </c>
      <c r="B18" s="264"/>
      <c r="C18" s="262" t="s">
        <v>62</v>
      </c>
      <c r="D18" s="266" t="s">
        <v>63</v>
      </c>
      <c r="E18" s="263" t="s">
        <v>64</v>
      </c>
      <c r="F18" s="263" t="s">
        <v>29</v>
      </c>
      <c r="G18" s="263">
        <v>1</v>
      </c>
      <c r="H18" s="260" t="s">
        <v>33</v>
      </c>
      <c r="I18" s="260">
        <v>1</v>
      </c>
      <c r="J18" s="260"/>
      <c r="K18" s="260"/>
    </row>
    <row r="19" ht="90" spans="1:11">
      <c r="A19" s="260">
        <v>18</v>
      </c>
      <c r="B19" s="264"/>
      <c r="C19" s="267" t="s">
        <v>65</v>
      </c>
      <c r="D19" s="266" t="s">
        <v>66</v>
      </c>
      <c r="E19" s="268" t="s">
        <v>67</v>
      </c>
      <c r="F19" s="268" t="s">
        <v>29</v>
      </c>
      <c r="G19" s="263">
        <v>104</v>
      </c>
      <c r="H19" s="260" t="s">
        <v>16</v>
      </c>
      <c r="I19" s="260">
        <v>1</v>
      </c>
      <c r="J19" s="260"/>
      <c r="K19" s="260"/>
    </row>
    <row r="20" ht="105" spans="1:11">
      <c r="A20" s="260">
        <v>19</v>
      </c>
      <c r="B20" s="264"/>
      <c r="C20" s="269"/>
      <c r="D20" s="261" t="s">
        <v>68</v>
      </c>
      <c r="E20" s="268" t="s">
        <v>69</v>
      </c>
      <c r="F20" s="268" t="s">
        <v>29</v>
      </c>
      <c r="G20" s="263">
        <v>104</v>
      </c>
      <c r="H20" s="260" t="s">
        <v>16</v>
      </c>
      <c r="I20" s="260">
        <v>1</v>
      </c>
      <c r="J20" s="260"/>
      <c r="K20" s="260"/>
    </row>
    <row r="21" ht="90" spans="1:11">
      <c r="A21" s="260">
        <v>20</v>
      </c>
      <c r="B21" s="264"/>
      <c r="C21" s="264"/>
      <c r="D21" s="270" t="s">
        <v>70</v>
      </c>
      <c r="E21" s="263" t="s">
        <v>71</v>
      </c>
      <c r="F21" s="263" t="s">
        <v>29</v>
      </c>
      <c r="G21" s="263">
        <v>104</v>
      </c>
      <c r="H21" s="260" t="s">
        <v>16</v>
      </c>
      <c r="I21" s="260">
        <v>1</v>
      </c>
      <c r="J21" s="260"/>
      <c r="K21" s="260"/>
    </row>
    <row r="22" ht="15" spans="1:11">
      <c r="A22" s="260">
        <v>21</v>
      </c>
      <c r="B22" s="264"/>
      <c r="C22" s="262" t="s">
        <v>72</v>
      </c>
      <c r="D22" s="263" t="s">
        <v>73</v>
      </c>
      <c r="E22" s="263" t="s">
        <v>74</v>
      </c>
      <c r="F22" s="263" t="s">
        <v>29</v>
      </c>
      <c r="G22" s="263">
        <v>30</v>
      </c>
      <c r="H22" s="260" t="s">
        <v>75</v>
      </c>
      <c r="I22" s="260">
        <v>1</v>
      </c>
      <c r="J22" s="260"/>
      <c r="K22" s="260"/>
    </row>
    <row r="23" ht="45" spans="1:11">
      <c r="A23" s="260">
        <v>22</v>
      </c>
      <c r="B23" s="263" t="s">
        <v>76</v>
      </c>
      <c r="C23" s="262" t="s">
        <v>51</v>
      </c>
      <c r="D23" s="261" t="s">
        <v>52</v>
      </c>
      <c r="E23" s="263" t="s">
        <v>53</v>
      </c>
      <c r="F23" s="263" t="s">
        <v>29</v>
      </c>
      <c r="G23" s="263">
        <v>184</v>
      </c>
      <c r="H23" s="260" t="s">
        <v>16</v>
      </c>
      <c r="I23" s="260">
        <v>1</v>
      </c>
      <c r="J23" s="260"/>
      <c r="K23" s="260"/>
    </row>
    <row r="24" ht="60" spans="1:11">
      <c r="A24" s="260">
        <v>23</v>
      </c>
      <c r="B24" s="264"/>
      <c r="C24" s="262" t="s">
        <v>54</v>
      </c>
      <c r="D24" s="261" t="s">
        <v>55</v>
      </c>
      <c r="E24" s="263" t="s">
        <v>53</v>
      </c>
      <c r="F24" s="263" t="s">
        <v>29</v>
      </c>
      <c r="G24" s="263">
        <v>184</v>
      </c>
      <c r="H24" s="260" t="s">
        <v>16</v>
      </c>
      <c r="I24" s="260">
        <v>1</v>
      </c>
      <c r="J24" s="260"/>
      <c r="K24" s="260"/>
    </row>
    <row r="25" ht="45" spans="1:11">
      <c r="A25" s="260">
        <v>24</v>
      </c>
      <c r="B25" s="264"/>
      <c r="C25" s="262" t="s">
        <v>56</v>
      </c>
      <c r="D25" s="261" t="s">
        <v>57</v>
      </c>
      <c r="E25" s="271" t="s">
        <v>58</v>
      </c>
      <c r="F25" s="272" t="s">
        <v>29</v>
      </c>
      <c r="G25" s="263">
        <v>184</v>
      </c>
      <c r="H25" s="260" t="s">
        <v>16</v>
      </c>
      <c r="I25" s="260">
        <v>1</v>
      </c>
      <c r="J25" s="260"/>
      <c r="K25" s="260"/>
    </row>
    <row r="26" ht="105" spans="1:11">
      <c r="A26" s="260">
        <v>25</v>
      </c>
      <c r="B26" s="264"/>
      <c r="C26" s="262" t="s">
        <v>59</v>
      </c>
      <c r="D26" s="261" t="s">
        <v>60</v>
      </c>
      <c r="E26" s="263" t="s">
        <v>61</v>
      </c>
      <c r="F26" s="263" t="s">
        <v>29</v>
      </c>
      <c r="G26" s="263">
        <v>150</v>
      </c>
      <c r="H26" s="260" t="s">
        <v>16</v>
      </c>
      <c r="I26" s="260">
        <v>1</v>
      </c>
      <c r="J26" s="260"/>
      <c r="K26" s="260"/>
    </row>
    <row r="27" ht="60" spans="1:11">
      <c r="A27" s="260">
        <v>26</v>
      </c>
      <c r="B27" s="264"/>
      <c r="C27" s="262" t="s">
        <v>62</v>
      </c>
      <c r="D27" s="261" t="s">
        <v>63</v>
      </c>
      <c r="E27" s="263" t="s">
        <v>64</v>
      </c>
      <c r="F27" s="263" t="s">
        <v>29</v>
      </c>
      <c r="G27" s="263">
        <v>1</v>
      </c>
      <c r="H27" s="260" t="s">
        <v>33</v>
      </c>
      <c r="I27" s="260">
        <v>1</v>
      </c>
      <c r="J27" s="260"/>
      <c r="K27" s="260"/>
    </row>
    <row r="28" ht="90" spans="1:11">
      <c r="A28" s="260">
        <v>27</v>
      </c>
      <c r="B28" s="264"/>
      <c r="C28" s="262" t="s">
        <v>65</v>
      </c>
      <c r="D28" s="261" t="s">
        <v>66</v>
      </c>
      <c r="E28" s="263" t="s">
        <v>67</v>
      </c>
      <c r="F28" s="263" t="s">
        <v>29</v>
      </c>
      <c r="G28" s="263">
        <v>184</v>
      </c>
      <c r="H28" s="260" t="s">
        <v>16</v>
      </c>
      <c r="I28" s="260">
        <v>1</v>
      </c>
      <c r="J28" s="260"/>
      <c r="K28" s="260"/>
    </row>
    <row r="29" ht="105" spans="1:11">
      <c r="A29" s="260">
        <v>28</v>
      </c>
      <c r="B29" s="264"/>
      <c r="C29" s="264"/>
      <c r="D29" s="261" t="s">
        <v>68</v>
      </c>
      <c r="E29" s="263" t="s">
        <v>69</v>
      </c>
      <c r="F29" s="263" t="s">
        <v>29</v>
      </c>
      <c r="G29" s="263">
        <v>184</v>
      </c>
      <c r="H29" s="260" t="s">
        <v>16</v>
      </c>
      <c r="I29" s="260">
        <v>1</v>
      </c>
      <c r="J29" s="260"/>
      <c r="K29" s="260"/>
    </row>
    <row r="30" ht="90" spans="1:11">
      <c r="A30" s="260">
        <v>29</v>
      </c>
      <c r="B30" s="264"/>
      <c r="C30" s="264"/>
      <c r="D30" s="261" t="s">
        <v>70</v>
      </c>
      <c r="E30" s="263" t="s">
        <v>71</v>
      </c>
      <c r="F30" s="263" t="s">
        <v>29</v>
      </c>
      <c r="G30" s="263">
        <v>184</v>
      </c>
      <c r="H30" s="260" t="s">
        <v>16</v>
      </c>
      <c r="I30" s="260">
        <v>1</v>
      </c>
      <c r="J30" s="260"/>
      <c r="K30" s="260"/>
    </row>
    <row r="31" ht="45" spans="1:11">
      <c r="A31" s="260">
        <v>30</v>
      </c>
      <c r="B31" s="263" t="s">
        <v>77</v>
      </c>
      <c r="C31" s="262" t="s">
        <v>51</v>
      </c>
      <c r="D31" s="261" t="s">
        <v>52</v>
      </c>
      <c r="E31" s="263" t="s">
        <v>53</v>
      </c>
      <c r="F31" s="263" t="s">
        <v>29</v>
      </c>
      <c r="G31" s="263">
        <v>141</v>
      </c>
      <c r="H31" s="260" t="s">
        <v>16</v>
      </c>
      <c r="I31" s="260">
        <v>1</v>
      </c>
      <c r="J31" s="260"/>
      <c r="K31" s="260"/>
    </row>
    <row r="32" ht="60" spans="1:11">
      <c r="A32" s="260">
        <v>31</v>
      </c>
      <c r="B32" s="264"/>
      <c r="C32" s="262" t="s">
        <v>54</v>
      </c>
      <c r="D32" s="261" t="s">
        <v>55</v>
      </c>
      <c r="E32" s="263" t="s">
        <v>53</v>
      </c>
      <c r="F32" s="263" t="s">
        <v>29</v>
      </c>
      <c r="G32" s="263">
        <v>141</v>
      </c>
      <c r="H32" s="260" t="s">
        <v>16</v>
      </c>
      <c r="I32" s="260">
        <v>1</v>
      </c>
      <c r="J32" s="260"/>
      <c r="K32" s="260"/>
    </row>
    <row r="33" ht="45" spans="1:11">
      <c r="A33" s="260">
        <v>32</v>
      </c>
      <c r="B33" s="264"/>
      <c r="C33" s="262" t="s">
        <v>56</v>
      </c>
      <c r="D33" s="261" t="s">
        <v>57</v>
      </c>
      <c r="E33" s="263" t="s">
        <v>58</v>
      </c>
      <c r="F33" s="263" t="s">
        <v>29</v>
      </c>
      <c r="G33" s="263">
        <v>141</v>
      </c>
      <c r="H33" s="260" t="s">
        <v>16</v>
      </c>
      <c r="I33" s="260">
        <v>1</v>
      </c>
      <c r="J33" s="260"/>
      <c r="K33" s="260"/>
    </row>
    <row r="34" ht="105" spans="1:11">
      <c r="A34" s="260">
        <v>33</v>
      </c>
      <c r="B34" s="264"/>
      <c r="C34" s="262" t="s">
        <v>59</v>
      </c>
      <c r="D34" s="261" t="s">
        <v>60</v>
      </c>
      <c r="E34" s="263" t="s">
        <v>61</v>
      </c>
      <c r="F34" s="263" t="s">
        <v>29</v>
      </c>
      <c r="G34" s="263">
        <v>120</v>
      </c>
      <c r="H34" s="260" t="s">
        <v>16</v>
      </c>
      <c r="I34" s="260">
        <v>1</v>
      </c>
      <c r="J34" s="260"/>
      <c r="K34" s="260"/>
    </row>
    <row r="35" ht="60" spans="1:11">
      <c r="A35" s="260">
        <v>34</v>
      </c>
      <c r="B35" s="264"/>
      <c r="C35" s="262" t="s">
        <v>62</v>
      </c>
      <c r="D35" s="261" t="s">
        <v>63</v>
      </c>
      <c r="E35" s="263" t="s">
        <v>64</v>
      </c>
      <c r="F35" s="263" t="s">
        <v>29</v>
      </c>
      <c r="G35" s="263">
        <v>1</v>
      </c>
      <c r="H35" s="260" t="s">
        <v>33</v>
      </c>
      <c r="I35" s="260">
        <v>1</v>
      </c>
      <c r="J35" s="260"/>
      <c r="K35" s="260"/>
    </row>
    <row r="36" ht="90" spans="1:11">
      <c r="A36" s="260">
        <v>35</v>
      </c>
      <c r="B36" s="264"/>
      <c r="C36" s="262" t="s">
        <v>65</v>
      </c>
      <c r="D36" s="261" t="s">
        <v>66</v>
      </c>
      <c r="E36" s="263" t="s">
        <v>67</v>
      </c>
      <c r="F36" s="263" t="s">
        <v>29</v>
      </c>
      <c r="G36" s="263">
        <v>141</v>
      </c>
      <c r="H36" s="260" t="s">
        <v>16</v>
      </c>
      <c r="I36" s="260">
        <v>1</v>
      </c>
      <c r="J36" s="260"/>
      <c r="K36" s="260"/>
    </row>
    <row r="37" ht="105" spans="1:11">
      <c r="A37" s="260">
        <v>36</v>
      </c>
      <c r="B37" s="264"/>
      <c r="C37" s="264"/>
      <c r="D37" s="261" t="s">
        <v>68</v>
      </c>
      <c r="E37" s="263" t="s">
        <v>69</v>
      </c>
      <c r="F37" s="263" t="s">
        <v>29</v>
      </c>
      <c r="G37" s="263">
        <v>141</v>
      </c>
      <c r="H37" s="260" t="s">
        <v>16</v>
      </c>
      <c r="I37" s="260">
        <v>1</v>
      </c>
      <c r="J37" s="260"/>
      <c r="K37" s="260"/>
    </row>
    <row r="38" ht="90" spans="1:11">
      <c r="A38" s="260">
        <v>37</v>
      </c>
      <c r="B38" s="264"/>
      <c r="C38" s="264"/>
      <c r="D38" s="261" t="s">
        <v>70</v>
      </c>
      <c r="E38" s="263" t="s">
        <v>71</v>
      </c>
      <c r="F38" s="263" t="s">
        <v>29</v>
      </c>
      <c r="G38" s="263">
        <v>141</v>
      </c>
      <c r="H38" s="260" t="s">
        <v>16</v>
      </c>
      <c r="I38" s="260">
        <v>1</v>
      </c>
      <c r="J38" s="260"/>
      <c r="K38" s="260"/>
    </row>
    <row r="39" ht="45" spans="1:11">
      <c r="A39" s="260">
        <v>38</v>
      </c>
      <c r="B39" s="263" t="s">
        <v>78</v>
      </c>
      <c r="C39" s="262" t="s">
        <v>51</v>
      </c>
      <c r="D39" s="261" t="s">
        <v>52</v>
      </c>
      <c r="E39" s="263" t="s">
        <v>53</v>
      </c>
      <c r="F39" s="263" t="s">
        <v>29</v>
      </c>
      <c r="G39" s="263">
        <v>150</v>
      </c>
      <c r="H39" s="260" t="s">
        <v>16</v>
      </c>
      <c r="I39" s="260">
        <v>1</v>
      </c>
      <c r="J39" s="260"/>
      <c r="K39" s="260"/>
    </row>
    <row r="40" ht="60" spans="1:11">
      <c r="A40" s="260">
        <v>39</v>
      </c>
      <c r="B40" s="264"/>
      <c r="C40" s="262" t="s">
        <v>54</v>
      </c>
      <c r="D40" s="261" t="s">
        <v>55</v>
      </c>
      <c r="E40" s="263" t="s">
        <v>53</v>
      </c>
      <c r="F40" s="263" t="s">
        <v>29</v>
      </c>
      <c r="G40" s="263">
        <v>150</v>
      </c>
      <c r="H40" s="260" t="s">
        <v>16</v>
      </c>
      <c r="I40" s="260">
        <v>1</v>
      </c>
      <c r="J40" s="260"/>
      <c r="K40" s="260"/>
    </row>
    <row r="41" ht="45" spans="1:11">
      <c r="A41" s="260">
        <v>40</v>
      </c>
      <c r="B41" s="264"/>
      <c r="C41" s="262" t="s">
        <v>56</v>
      </c>
      <c r="D41" s="261" t="s">
        <v>57</v>
      </c>
      <c r="E41" s="263" t="s">
        <v>58</v>
      </c>
      <c r="F41" s="263" t="s">
        <v>29</v>
      </c>
      <c r="G41" s="263">
        <v>150</v>
      </c>
      <c r="H41" s="260" t="s">
        <v>16</v>
      </c>
      <c r="I41" s="260">
        <v>1</v>
      </c>
      <c r="J41" s="260"/>
      <c r="K41" s="260"/>
    </row>
    <row r="42" ht="105" spans="1:11">
      <c r="A42" s="260">
        <v>41</v>
      </c>
      <c r="B42" s="264"/>
      <c r="C42" s="262" t="s">
        <v>59</v>
      </c>
      <c r="D42" s="261" t="s">
        <v>60</v>
      </c>
      <c r="E42" s="263" t="s">
        <v>61</v>
      </c>
      <c r="F42" s="263" t="s">
        <v>29</v>
      </c>
      <c r="G42" s="263">
        <v>150</v>
      </c>
      <c r="H42" s="260" t="s">
        <v>16</v>
      </c>
      <c r="I42" s="260">
        <v>1</v>
      </c>
      <c r="J42" s="260"/>
      <c r="K42" s="260"/>
    </row>
    <row r="43" ht="60" spans="1:11">
      <c r="A43" s="260">
        <v>42</v>
      </c>
      <c r="B43" s="264"/>
      <c r="C43" s="262" t="s">
        <v>62</v>
      </c>
      <c r="D43" s="261" t="s">
        <v>63</v>
      </c>
      <c r="E43" s="263" t="s">
        <v>64</v>
      </c>
      <c r="F43" s="263" t="s">
        <v>29</v>
      </c>
      <c r="G43" s="263">
        <v>1</v>
      </c>
      <c r="H43" s="260" t="s">
        <v>33</v>
      </c>
      <c r="I43" s="260">
        <v>1</v>
      </c>
      <c r="J43" s="260"/>
      <c r="K43" s="260"/>
    </row>
    <row r="44" ht="90" spans="1:11">
      <c r="A44" s="260">
        <v>43</v>
      </c>
      <c r="B44" s="264"/>
      <c r="C44" s="262" t="s">
        <v>65</v>
      </c>
      <c r="D44" s="261" t="s">
        <v>66</v>
      </c>
      <c r="E44" s="263" t="s">
        <v>67</v>
      </c>
      <c r="F44" s="263" t="s">
        <v>29</v>
      </c>
      <c r="G44" s="263">
        <v>150</v>
      </c>
      <c r="H44" s="260" t="s">
        <v>16</v>
      </c>
      <c r="I44" s="260">
        <v>1</v>
      </c>
      <c r="J44" s="260"/>
      <c r="K44" s="260"/>
    </row>
    <row r="45" ht="105" spans="1:11">
      <c r="A45" s="260">
        <v>44</v>
      </c>
      <c r="B45" s="264"/>
      <c r="C45" s="264"/>
      <c r="D45" s="261" t="s">
        <v>68</v>
      </c>
      <c r="E45" s="263" t="s">
        <v>69</v>
      </c>
      <c r="F45" s="263" t="s">
        <v>29</v>
      </c>
      <c r="G45" s="263">
        <v>150</v>
      </c>
      <c r="H45" s="260" t="s">
        <v>16</v>
      </c>
      <c r="I45" s="260">
        <v>1</v>
      </c>
      <c r="J45" s="260"/>
      <c r="K45" s="260"/>
    </row>
    <row r="46" ht="90" spans="1:11">
      <c r="A46" s="260">
        <v>45</v>
      </c>
      <c r="B46" s="264"/>
      <c r="C46" s="264"/>
      <c r="D46" s="261" t="s">
        <v>70</v>
      </c>
      <c r="E46" s="263" t="s">
        <v>71</v>
      </c>
      <c r="F46" s="263" t="s">
        <v>29</v>
      </c>
      <c r="G46" s="263">
        <v>150</v>
      </c>
      <c r="H46" s="260" t="s">
        <v>16</v>
      </c>
      <c r="I46" s="260">
        <v>1</v>
      </c>
      <c r="J46" s="260"/>
      <c r="K46" s="260"/>
    </row>
    <row r="47" ht="75" spans="1:11">
      <c r="A47" s="260">
        <v>46</v>
      </c>
      <c r="B47" s="260" t="s">
        <v>79</v>
      </c>
      <c r="C47" s="262" t="s">
        <v>80</v>
      </c>
      <c r="D47" s="261" t="s">
        <v>81</v>
      </c>
      <c r="E47" s="263" t="s">
        <v>82</v>
      </c>
      <c r="F47" s="263" t="s">
        <v>15</v>
      </c>
      <c r="G47" s="263">
        <v>8</v>
      </c>
      <c r="H47" s="260" t="s">
        <v>83</v>
      </c>
      <c r="I47" s="260">
        <v>1</v>
      </c>
      <c r="J47" s="260"/>
      <c r="K47" s="260"/>
    </row>
    <row r="48" ht="15" spans="1:11">
      <c r="A48" s="260">
        <v>47</v>
      </c>
      <c r="B48" s="264"/>
      <c r="C48" s="262" t="s">
        <v>84</v>
      </c>
      <c r="D48" s="261" t="s">
        <v>85</v>
      </c>
      <c r="E48" s="263" t="s">
        <v>86</v>
      </c>
      <c r="F48" s="263" t="s">
        <v>87</v>
      </c>
      <c r="G48" s="263">
        <v>1</v>
      </c>
      <c r="H48" s="260" t="s">
        <v>88</v>
      </c>
      <c r="I48" s="260">
        <v>10</v>
      </c>
      <c r="J48" s="260"/>
      <c r="K48" s="260"/>
    </row>
    <row r="49" ht="60" spans="1:11">
      <c r="A49" s="260">
        <v>48</v>
      </c>
      <c r="B49" s="264"/>
      <c r="C49" s="262" t="s">
        <v>89</v>
      </c>
      <c r="D49" s="261" t="s">
        <v>90</v>
      </c>
      <c r="E49" s="263" t="s">
        <v>86</v>
      </c>
      <c r="F49" s="263" t="s">
        <v>87</v>
      </c>
      <c r="G49" s="263">
        <v>35</v>
      </c>
      <c r="H49" s="260" t="s">
        <v>88</v>
      </c>
      <c r="I49" s="260">
        <v>1</v>
      </c>
      <c r="J49" s="260"/>
      <c r="K49" s="260"/>
    </row>
    <row r="50" ht="30" spans="1:11">
      <c r="A50" s="260">
        <v>49</v>
      </c>
      <c r="B50" s="264"/>
      <c r="C50" s="262" t="s">
        <v>91</v>
      </c>
      <c r="D50" s="261" t="s">
        <v>92</v>
      </c>
      <c r="E50" s="263" t="s">
        <v>86</v>
      </c>
      <c r="F50" s="263" t="s">
        <v>87</v>
      </c>
      <c r="G50" s="263">
        <v>35</v>
      </c>
      <c r="H50" s="260" t="s">
        <v>88</v>
      </c>
      <c r="I50" s="260">
        <v>1</v>
      </c>
      <c r="J50" s="260"/>
      <c r="K50" s="260"/>
    </row>
    <row r="51" ht="30" spans="1:11">
      <c r="A51" s="260">
        <v>50</v>
      </c>
      <c r="B51" s="264"/>
      <c r="C51" s="262" t="s">
        <v>93</v>
      </c>
      <c r="D51" s="261" t="s">
        <v>94</v>
      </c>
      <c r="E51" s="263" t="s">
        <v>86</v>
      </c>
      <c r="F51" s="263" t="s">
        <v>87</v>
      </c>
      <c r="G51" s="263">
        <v>2</v>
      </c>
      <c r="H51" s="260" t="s">
        <v>88</v>
      </c>
      <c r="I51" s="260">
        <v>10</v>
      </c>
      <c r="J51" s="260"/>
      <c r="K51" s="260"/>
    </row>
    <row r="52" ht="30" spans="1:11">
      <c r="A52" s="260">
        <v>51</v>
      </c>
      <c r="B52" s="264"/>
      <c r="C52" s="262" t="s">
        <v>95</v>
      </c>
      <c r="D52" s="261" t="s">
        <v>96</v>
      </c>
      <c r="E52" s="263" t="s">
        <v>86</v>
      </c>
      <c r="F52" s="263" t="s">
        <v>87</v>
      </c>
      <c r="G52" s="263">
        <v>3</v>
      </c>
      <c r="H52" s="260" t="s">
        <v>88</v>
      </c>
      <c r="I52" s="260">
        <v>1</v>
      </c>
      <c r="J52" s="260"/>
      <c r="K52" s="260"/>
    </row>
    <row r="53" ht="15" spans="1:11">
      <c r="A53" s="260">
        <v>52</v>
      </c>
      <c r="B53" s="260" t="s">
        <v>97</v>
      </c>
      <c r="C53" s="262" t="s">
        <v>98</v>
      </c>
      <c r="D53" s="261" t="s">
        <v>99</v>
      </c>
      <c r="E53" s="263"/>
      <c r="F53" s="263" t="s">
        <v>87</v>
      </c>
      <c r="G53" s="263">
        <v>1</v>
      </c>
      <c r="H53" s="260" t="s">
        <v>100</v>
      </c>
      <c r="I53" s="260">
        <v>1</v>
      </c>
      <c r="J53" s="260"/>
      <c r="K53" s="260"/>
    </row>
    <row r="54" ht="75" spans="1:11">
      <c r="A54" s="260">
        <v>53</v>
      </c>
      <c r="B54" s="264"/>
      <c r="C54" s="262" t="s">
        <v>101</v>
      </c>
      <c r="D54" s="261" t="s">
        <v>102</v>
      </c>
      <c r="E54" s="263" t="s">
        <v>103</v>
      </c>
      <c r="F54" s="263" t="s">
        <v>87</v>
      </c>
      <c r="G54" s="263">
        <v>1</v>
      </c>
      <c r="H54" s="260" t="s">
        <v>33</v>
      </c>
      <c r="I54" s="260">
        <v>1</v>
      </c>
      <c r="J54" s="260"/>
      <c r="K54" s="260"/>
    </row>
    <row r="55" ht="30" spans="1:11">
      <c r="A55" s="260">
        <v>54</v>
      </c>
      <c r="B55" s="264"/>
      <c r="C55" s="262" t="s">
        <v>104</v>
      </c>
      <c r="D55" s="261" t="s">
        <v>105</v>
      </c>
      <c r="E55" s="263" t="s">
        <v>106</v>
      </c>
      <c r="F55" s="263" t="s">
        <v>87</v>
      </c>
      <c r="G55" s="263">
        <v>1</v>
      </c>
      <c r="H55" s="260" t="s">
        <v>33</v>
      </c>
      <c r="I55" s="260">
        <v>1</v>
      </c>
      <c r="J55" s="260"/>
      <c r="K55" s="260"/>
    </row>
    <row r="56" ht="105" spans="1:11">
      <c r="A56" s="260">
        <v>55</v>
      </c>
      <c r="B56" s="263" t="s">
        <v>107</v>
      </c>
      <c r="C56" s="264"/>
      <c r="D56" s="262" t="s">
        <v>108</v>
      </c>
      <c r="E56" s="264"/>
      <c r="F56" s="263" t="s">
        <v>109</v>
      </c>
      <c r="G56" s="263">
        <v>100</v>
      </c>
      <c r="H56" s="263" t="s">
        <v>23</v>
      </c>
      <c r="I56" s="263">
        <v>1</v>
      </c>
      <c r="J56" s="263"/>
      <c r="K56" s="260"/>
    </row>
    <row r="57" ht="75" spans="1:11">
      <c r="A57" s="260">
        <v>56</v>
      </c>
      <c r="B57" s="263" t="s">
        <v>110</v>
      </c>
      <c r="C57" s="264"/>
      <c r="D57" s="262" t="s">
        <v>111</v>
      </c>
      <c r="E57" s="264"/>
      <c r="F57" s="263" t="s">
        <v>15</v>
      </c>
      <c r="G57" s="263">
        <v>1</v>
      </c>
      <c r="H57" s="260" t="s">
        <v>33</v>
      </c>
      <c r="I57" s="260">
        <v>1</v>
      </c>
      <c r="J57" s="260"/>
      <c r="K57" s="260"/>
    </row>
    <row r="58" ht="75" spans="1:11">
      <c r="A58" s="260">
        <v>57</v>
      </c>
      <c r="B58" s="263" t="s">
        <v>112</v>
      </c>
      <c r="C58" s="264"/>
      <c r="D58" s="262" t="s">
        <v>113</v>
      </c>
      <c r="E58" s="264"/>
      <c r="F58" s="263" t="s">
        <v>109</v>
      </c>
      <c r="G58" s="263">
        <v>38</v>
      </c>
      <c r="H58" s="263" t="s">
        <v>114</v>
      </c>
      <c r="I58" s="263">
        <v>18</v>
      </c>
      <c r="J58" s="263"/>
      <c r="K58" s="260"/>
    </row>
    <row r="59" ht="180" spans="1:11">
      <c r="A59" s="260">
        <v>58</v>
      </c>
      <c r="B59" s="273" t="s">
        <v>115</v>
      </c>
      <c r="C59" s="274" t="s">
        <v>116</v>
      </c>
      <c r="D59" s="275" t="s">
        <v>13</v>
      </c>
      <c r="E59" s="276" t="s">
        <v>117</v>
      </c>
      <c r="F59" s="274" t="s">
        <v>15</v>
      </c>
      <c r="G59" s="274">
        <v>50</v>
      </c>
      <c r="H59" s="276" t="s">
        <v>16</v>
      </c>
      <c r="I59" s="276">
        <v>5</v>
      </c>
      <c r="J59" s="276"/>
      <c r="K59" s="276"/>
    </row>
    <row r="60" ht="150" spans="1:11">
      <c r="A60" s="260">
        <v>59</v>
      </c>
      <c r="B60" s="273"/>
      <c r="C60" s="274" t="s">
        <v>20</v>
      </c>
      <c r="D60" s="277" t="s">
        <v>21</v>
      </c>
      <c r="E60" s="278" t="s">
        <v>118</v>
      </c>
      <c r="F60" s="278" t="s">
        <v>15</v>
      </c>
      <c r="G60" s="279">
        <v>16</v>
      </c>
      <c r="H60" s="276" t="s">
        <v>23</v>
      </c>
      <c r="I60" s="276">
        <v>5</v>
      </c>
      <c r="J60" s="276"/>
      <c r="K60" s="276"/>
    </row>
    <row r="61" ht="150" spans="1:11">
      <c r="A61" s="260">
        <v>60</v>
      </c>
      <c r="B61" s="273"/>
      <c r="C61" s="280" t="s">
        <v>26</v>
      </c>
      <c r="D61" s="277" t="s">
        <v>27</v>
      </c>
      <c r="E61" s="278" t="s">
        <v>119</v>
      </c>
      <c r="F61" s="278" t="s">
        <v>29</v>
      </c>
      <c r="G61" s="279">
        <v>1</v>
      </c>
      <c r="H61" s="276" t="s">
        <v>23</v>
      </c>
      <c r="I61" s="276">
        <v>5</v>
      </c>
      <c r="J61" s="276"/>
      <c r="K61" s="276"/>
    </row>
    <row r="62" ht="166.5" spans="1:11">
      <c r="A62" s="260">
        <v>61</v>
      </c>
      <c r="B62" s="273"/>
      <c r="C62" s="280" t="s">
        <v>120</v>
      </c>
      <c r="D62" s="277" t="s">
        <v>121</v>
      </c>
      <c r="E62" s="279" t="s">
        <v>122</v>
      </c>
      <c r="F62" s="274" t="s">
        <v>15</v>
      </c>
      <c r="G62" s="274">
        <v>3</v>
      </c>
      <c r="H62" s="276" t="s">
        <v>23</v>
      </c>
      <c r="I62" s="276">
        <v>5</v>
      </c>
      <c r="J62" s="276"/>
      <c r="K62" s="276"/>
    </row>
    <row r="63" ht="75" spans="1:11">
      <c r="A63" s="260">
        <v>62</v>
      </c>
      <c r="B63" s="273"/>
      <c r="C63" s="281" t="s">
        <v>112</v>
      </c>
      <c r="D63" s="282" t="s">
        <v>113</v>
      </c>
      <c r="E63" s="283"/>
      <c r="F63" s="281" t="s">
        <v>109</v>
      </c>
      <c r="G63" s="281">
        <v>50</v>
      </c>
      <c r="H63" s="281" t="s">
        <v>123</v>
      </c>
      <c r="I63" s="281">
        <v>5</v>
      </c>
      <c r="J63" s="281"/>
      <c r="K63" s="281"/>
    </row>
    <row r="64" ht="15" spans="1:11">
      <c r="A64" s="284" t="s">
        <v>124</v>
      </c>
      <c r="B64" s="284"/>
      <c r="C64" s="284"/>
      <c r="D64" s="284"/>
      <c r="E64" s="284"/>
      <c r="F64" s="284"/>
      <c r="G64" s="284"/>
      <c r="H64" s="284"/>
      <c r="I64" s="284"/>
      <c r="J64" s="284"/>
      <c r="K64" s="285"/>
    </row>
  </sheetData>
  <mergeCells count="16">
    <mergeCell ref="A64:J64"/>
    <mergeCell ref="B2:B10"/>
    <mergeCell ref="B11:B13"/>
    <mergeCell ref="B14:B22"/>
    <mergeCell ref="B23:B30"/>
    <mergeCell ref="B31:B38"/>
    <mergeCell ref="B39:B46"/>
    <mergeCell ref="B47:B52"/>
    <mergeCell ref="B53:B55"/>
    <mergeCell ref="B59:B63"/>
    <mergeCell ref="C5:C6"/>
    <mergeCell ref="C19:C21"/>
    <mergeCell ref="C28:C30"/>
    <mergeCell ref="C36:C38"/>
    <mergeCell ref="C44:C46"/>
    <mergeCell ref="E5:E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I10" sqref="I10"/>
    </sheetView>
  </sheetViews>
  <sheetFormatPr defaultColWidth="9.22727272727273" defaultRowHeight="14"/>
  <cols>
    <col min="1" max="1" width="6.46363636363636" customWidth="1"/>
    <col min="2" max="2" width="16.2272727272727" customWidth="1"/>
    <col min="3" max="3" width="55.8454545454545" customWidth="1"/>
    <col min="4" max="4" width="55.1909090909091" customWidth="1"/>
    <col min="5" max="5" width="19.4272727272727" customWidth="1"/>
    <col min="6" max="7" width="6.46363636363636" customWidth="1"/>
    <col min="8" max="8" width="13.7727272727273" customWidth="1"/>
    <col min="9" max="10" width="19" customWidth="1"/>
  </cols>
  <sheetData>
    <row r="1" ht="15" spans="1:10">
      <c r="A1" s="175" t="s">
        <v>0</v>
      </c>
      <c r="B1" s="175" t="s">
        <v>222</v>
      </c>
      <c r="C1" s="175" t="s">
        <v>3</v>
      </c>
      <c r="D1" s="175" t="s">
        <v>125</v>
      </c>
      <c r="E1" s="175" t="s">
        <v>5</v>
      </c>
      <c r="F1" s="175" t="s">
        <v>6</v>
      </c>
      <c r="G1" s="175" t="s">
        <v>7</v>
      </c>
      <c r="H1" s="175" t="s">
        <v>698</v>
      </c>
      <c r="I1" s="175" t="s">
        <v>9</v>
      </c>
      <c r="J1" s="175" t="s">
        <v>10</v>
      </c>
    </row>
    <row r="2" ht="15" spans="1:10">
      <c r="A2" s="203">
        <v>1</v>
      </c>
      <c r="B2" s="204" t="s">
        <v>699</v>
      </c>
      <c r="C2" s="205" t="s">
        <v>700</v>
      </c>
      <c r="D2" s="104"/>
      <c r="E2" s="206"/>
      <c r="F2" s="104">
        <v>1</v>
      </c>
      <c r="G2" s="207" t="s">
        <v>33</v>
      </c>
      <c r="H2" s="208"/>
      <c r="I2" s="104"/>
      <c r="J2" s="104"/>
    </row>
    <row r="3" ht="52" spans="1:10">
      <c r="A3" s="203">
        <v>2</v>
      </c>
      <c r="B3" s="204" t="s">
        <v>701</v>
      </c>
      <c r="C3" s="209" t="s">
        <v>702</v>
      </c>
      <c r="D3" s="153" t="s">
        <v>703</v>
      </c>
      <c r="E3" s="153" t="s">
        <v>704</v>
      </c>
      <c r="F3" s="104">
        <v>1</v>
      </c>
      <c r="G3" s="207" t="s">
        <v>33</v>
      </c>
      <c r="H3" s="208" t="s">
        <v>705</v>
      </c>
      <c r="I3" s="104"/>
      <c r="J3" s="104"/>
    </row>
    <row r="4" ht="39" spans="1:10">
      <c r="A4" s="203">
        <v>3</v>
      </c>
      <c r="B4" s="204" t="s">
        <v>706</v>
      </c>
      <c r="C4" s="209" t="s">
        <v>707</v>
      </c>
      <c r="D4" s="153" t="s">
        <v>708</v>
      </c>
      <c r="E4" s="154" t="s">
        <v>15</v>
      </c>
      <c r="F4" s="104">
        <v>48</v>
      </c>
      <c r="G4" s="207" t="s">
        <v>523</v>
      </c>
      <c r="H4" s="208" t="s">
        <v>709</v>
      </c>
      <c r="I4" s="104"/>
      <c r="J4" s="104"/>
    </row>
    <row r="5" ht="39" spans="1:10">
      <c r="A5" s="203">
        <v>4</v>
      </c>
      <c r="B5" s="204" t="s">
        <v>710</v>
      </c>
      <c r="C5" s="209" t="s">
        <v>711</v>
      </c>
      <c r="D5" s="153" t="s">
        <v>712</v>
      </c>
      <c r="E5" s="154" t="s">
        <v>15</v>
      </c>
      <c r="F5" s="104">
        <v>235</v>
      </c>
      <c r="G5" s="207" t="s">
        <v>466</v>
      </c>
      <c r="H5" s="208" t="s">
        <v>705</v>
      </c>
      <c r="I5" s="104"/>
      <c r="J5" s="104"/>
    </row>
    <row r="6" ht="52" spans="1:10">
      <c r="A6" s="203">
        <v>5</v>
      </c>
      <c r="B6" s="204" t="s">
        <v>713</v>
      </c>
      <c r="C6" s="209" t="s">
        <v>714</v>
      </c>
      <c r="D6" s="153" t="s">
        <v>715</v>
      </c>
      <c r="E6" s="153" t="s">
        <v>716</v>
      </c>
      <c r="F6" s="104">
        <v>12</v>
      </c>
      <c r="G6" s="207" t="s">
        <v>169</v>
      </c>
      <c r="H6" s="208" t="s">
        <v>705</v>
      </c>
      <c r="I6" s="104"/>
      <c r="J6" s="104"/>
    </row>
    <row r="7" ht="26" spans="1:10">
      <c r="A7" s="203"/>
      <c r="B7" s="204" t="s">
        <v>181</v>
      </c>
      <c r="C7" s="209" t="s">
        <v>717</v>
      </c>
      <c r="D7" s="153" t="s">
        <v>718</v>
      </c>
      <c r="E7" s="153" t="s">
        <v>719</v>
      </c>
      <c r="F7" s="104">
        <v>1</v>
      </c>
      <c r="G7" s="207" t="s">
        <v>33</v>
      </c>
      <c r="H7" s="208" t="s">
        <v>705</v>
      </c>
      <c r="I7" s="104"/>
      <c r="J7" s="104"/>
    </row>
    <row r="8" ht="52" spans="1:10">
      <c r="A8" s="203">
        <v>6</v>
      </c>
      <c r="B8" s="204" t="s">
        <v>720</v>
      </c>
      <c r="C8" s="209" t="s">
        <v>721</v>
      </c>
      <c r="D8" s="153" t="s">
        <v>722</v>
      </c>
      <c r="E8" s="154" t="s">
        <v>15</v>
      </c>
      <c r="F8" s="104">
        <v>1</v>
      </c>
      <c r="G8" s="207" t="s">
        <v>33</v>
      </c>
      <c r="H8" s="208" t="s">
        <v>709</v>
      </c>
      <c r="I8" s="104"/>
      <c r="J8" s="104"/>
    </row>
    <row r="9" ht="39" spans="1:10">
      <c r="A9" s="203">
        <v>7</v>
      </c>
      <c r="B9" s="210" t="s">
        <v>533</v>
      </c>
      <c r="C9" s="209" t="s">
        <v>723</v>
      </c>
      <c r="D9" s="153" t="s">
        <v>724</v>
      </c>
      <c r="E9" s="154" t="s">
        <v>29</v>
      </c>
      <c r="F9" s="104">
        <v>200</v>
      </c>
      <c r="G9" s="207" t="s">
        <v>725</v>
      </c>
      <c r="H9" s="208"/>
      <c r="I9" s="104"/>
      <c r="J9" s="104"/>
    </row>
    <row r="10" ht="39" spans="1:10">
      <c r="A10" s="203">
        <v>8</v>
      </c>
      <c r="B10" s="210" t="s">
        <v>726</v>
      </c>
      <c r="C10" s="209" t="s">
        <v>727</v>
      </c>
      <c r="D10" s="153" t="s">
        <v>728</v>
      </c>
      <c r="E10" s="206"/>
      <c r="F10" s="104">
        <v>1</v>
      </c>
      <c r="G10" s="207" t="s">
        <v>33</v>
      </c>
      <c r="H10" s="208"/>
      <c r="I10" s="104"/>
      <c r="J10" s="104"/>
    </row>
    <row r="11" ht="15" spans="1:10">
      <c r="A11" s="211" t="s">
        <v>151</v>
      </c>
      <c r="B11" s="212"/>
      <c r="C11" s="212"/>
      <c r="D11" s="212"/>
      <c r="E11" s="212"/>
      <c r="F11" s="212"/>
      <c r="G11" s="212"/>
      <c r="H11" s="212"/>
      <c r="I11" s="213"/>
      <c r="J11" s="214"/>
    </row>
  </sheetData>
  <mergeCells count="1">
    <mergeCell ref="A11:I1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D5" sqref="D5"/>
    </sheetView>
  </sheetViews>
  <sheetFormatPr defaultColWidth="9.22727272727273" defaultRowHeight="14" outlineLevelRow="5"/>
  <cols>
    <col min="1" max="1" width="6.46363636363636" customWidth="1"/>
    <col min="2" max="2" width="23.8454545454545" customWidth="1"/>
    <col min="3" max="3" width="69.4272727272727" customWidth="1"/>
    <col min="4" max="4" width="45" customWidth="1"/>
    <col min="5" max="5" width="17.9272727272727" customWidth="1"/>
    <col min="6" max="7" width="6.46363636363636" customWidth="1"/>
    <col min="8" max="8" width="13.7727272727273" customWidth="1"/>
    <col min="9" max="10" width="19" customWidth="1"/>
  </cols>
  <sheetData>
    <row r="1" ht="15" spans="1:10">
      <c r="A1" s="103" t="s">
        <v>0</v>
      </c>
      <c r="B1" s="103" t="s">
        <v>2</v>
      </c>
      <c r="C1" s="103" t="s">
        <v>3</v>
      </c>
      <c r="D1" s="103" t="s">
        <v>4</v>
      </c>
      <c r="E1" s="103" t="s">
        <v>5</v>
      </c>
      <c r="F1" s="103" t="s">
        <v>6</v>
      </c>
      <c r="G1" s="103" t="s">
        <v>7</v>
      </c>
      <c r="H1" s="103" t="s">
        <v>8</v>
      </c>
      <c r="I1" s="103" t="s">
        <v>9</v>
      </c>
      <c r="J1" s="103" t="s">
        <v>10</v>
      </c>
    </row>
    <row r="2" ht="117" spans="1:10">
      <c r="A2" s="197">
        <v>1</v>
      </c>
      <c r="B2" s="186" t="s">
        <v>729</v>
      </c>
      <c r="C2" s="198" t="s">
        <v>730</v>
      </c>
      <c r="D2" s="199" t="s">
        <v>117</v>
      </c>
      <c r="E2" s="186" t="s">
        <v>15</v>
      </c>
      <c r="F2" s="186">
        <v>50</v>
      </c>
      <c r="G2" s="199" t="s">
        <v>16</v>
      </c>
      <c r="H2" s="199">
        <v>5</v>
      </c>
      <c r="I2" s="199"/>
      <c r="J2" s="199"/>
    </row>
    <row r="3" ht="78" spans="1:10">
      <c r="A3" s="197">
        <v>2</v>
      </c>
      <c r="B3" s="186" t="s">
        <v>20</v>
      </c>
      <c r="C3" s="200" t="s">
        <v>731</v>
      </c>
      <c r="D3" s="201" t="s">
        <v>118</v>
      </c>
      <c r="E3" s="201" t="s">
        <v>15</v>
      </c>
      <c r="F3" s="185">
        <v>16</v>
      </c>
      <c r="G3" s="199" t="s">
        <v>23</v>
      </c>
      <c r="H3" s="199">
        <v>5</v>
      </c>
      <c r="I3" s="199"/>
      <c r="J3" s="199"/>
    </row>
    <row r="4" ht="65" spans="1:10">
      <c r="A4" s="197">
        <v>3</v>
      </c>
      <c r="B4" s="202" t="s">
        <v>26</v>
      </c>
      <c r="C4" s="200" t="s">
        <v>732</v>
      </c>
      <c r="D4" s="201" t="s">
        <v>28</v>
      </c>
      <c r="E4" s="201" t="s">
        <v>29</v>
      </c>
      <c r="F4" s="185">
        <v>1</v>
      </c>
      <c r="G4" s="199" t="s">
        <v>23</v>
      </c>
      <c r="H4" s="199">
        <v>5</v>
      </c>
      <c r="I4" s="199"/>
      <c r="J4" s="199"/>
    </row>
    <row r="5" ht="104" spans="1:10">
      <c r="A5" s="197">
        <v>4</v>
      </c>
      <c r="B5" s="202" t="s">
        <v>120</v>
      </c>
      <c r="C5" s="200" t="s">
        <v>733</v>
      </c>
      <c r="D5" s="185" t="s">
        <v>122</v>
      </c>
      <c r="E5" s="186" t="s">
        <v>15</v>
      </c>
      <c r="F5" s="186">
        <v>3</v>
      </c>
      <c r="G5" s="199" t="s">
        <v>23</v>
      </c>
      <c r="H5" s="199">
        <v>5</v>
      </c>
      <c r="I5" s="199"/>
      <c r="J5" s="199"/>
    </row>
    <row r="6" spans="1:10">
      <c r="A6" s="203" t="s">
        <v>151</v>
      </c>
      <c r="B6" s="203"/>
      <c r="C6" s="203"/>
      <c r="D6" s="203"/>
      <c r="E6" s="203"/>
      <c r="F6" s="203"/>
      <c r="G6" s="203"/>
      <c r="H6" s="203"/>
      <c r="I6" s="199"/>
      <c r="J6" s="199"/>
    </row>
  </sheetData>
  <mergeCells count="2">
    <mergeCell ref="A6:H6"/>
    <mergeCell ref="I6:J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opLeftCell="A6" workbookViewId="0">
      <selection activeCell="G28" sqref="G28"/>
    </sheetView>
  </sheetViews>
  <sheetFormatPr defaultColWidth="9.22727272727273" defaultRowHeight="14" outlineLevelCol="6"/>
  <cols>
    <col min="1" max="1" width="5.57272727272727" customWidth="1"/>
    <col min="2" max="2" width="19.0363636363636" customWidth="1"/>
    <col min="3" max="3" width="56.9272727272727" customWidth="1"/>
    <col min="4" max="6" width="5.57272727272727" customWidth="1"/>
    <col min="7" max="7" width="6.15454545454545" customWidth="1"/>
  </cols>
  <sheetData>
    <row r="1" ht="15" spans="1:7">
      <c r="A1" s="183" t="s">
        <v>0</v>
      </c>
      <c r="B1" s="184" t="s">
        <v>2</v>
      </c>
      <c r="C1" s="184" t="s">
        <v>734</v>
      </c>
      <c r="D1" s="184" t="s">
        <v>6</v>
      </c>
      <c r="E1" s="184" t="s">
        <v>7</v>
      </c>
      <c r="F1" s="184" t="s">
        <v>429</v>
      </c>
      <c r="G1" s="184" t="s">
        <v>735</v>
      </c>
    </row>
    <row r="2" spans="1:7">
      <c r="A2" s="185">
        <v>1</v>
      </c>
      <c r="B2" s="186" t="s">
        <v>736</v>
      </c>
      <c r="C2" s="186" t="s">
        <v>737</v>
      </c>
      <c r="D2" s="186">
        <v>1</v>
      </c>
      <c r="E2" s="186" t="s">
        <v>169</v>
      </c>
      <c r="F2" s="186"/>
      <c r="G2" s="186"/>
    </row>
    <row r="3" spans="1:7">
      <c r="A3" s="185">
        <v>2</v>
      </c>
      <c r="B3" s="186" t="s">
        <v>738</v>
      </c>
      <c r="C3" s="186" t="s">
        <v>739</v>
      </c>
      <c r="D3" s="186">
        <v>6</v>
      </c>
      <c r="E3" s="186" t="s">
        <v>407</v>
      </c>
      <c r="F3" s="186"/>
      <c r="G3" s="186"/>
    </row>
    <row r="4" spans="1:7">
      <c r="A4" s="185">
        <v>3</v>
      </c>
      <c r="B4" s="186" t="s">
        <v>738</v>
      </c>
      <c r="C4" s="186" t="s">
        <v>740</v>
      </c>
      <c r="D4" s="186">
        <v>4</v>
      </c>
      <c r="E4" s="186" t="s">
        <v>407</v>
      </c>
      <c r="F4" s="186"/>
      <c r="G4" s="186"/>
    </row>
    <row r="5" spans="1:7">
      <c r="A5" s="185">
        <v>4</v>
      </c>
      <c r="B5" s="186" t="s">
        <v>741</v>
      </c>
      <c r="C5" s="186" t="s">
        <v>742</v>
      </c>
      <c r="D5" s="186">
        <v>1</v>
      </c>
      <c r="E5" s="186" t="s">
        <v>33</v>
      </c>
      <c r="F5" s="186"/>
      <c r="G5" s="186"/>
    </row>
    <row r="6" ht="26" spans="1:7">
      <c r="A6" s="185">
        <v>5</v>
      </c>
      <c r="B6" s="186" t="s">
        <v>142</v>
      </c>
      <c r="C6" s="186" t="s">
        <v>743</v>
      </c>
      <c r="D6" s="186">
        <v>8</v>
      </c>
      <c r="E6" s="186" t="s">
        <v>169</v>
      </c>
      <c r="F6" s="186"/>
      <c r="G6" s="186"/>
    </row>
    <row r="7" ht="26" spans="1:7">
      <c r="A7" s="185">
        <v>6</v>
      </c>
      <c r="B7" s="186" t="s">
        <v>744</v>
      </c>
      <c r="C7" s="186" t="s">
        <v>745</v>
      </c>
      <c r="D7" s="186">
        <v>8</v>
      </c>
      <c r="E7" s="186" t="s">
        <v>23</v>
      </c>
      <c r="F7" s="186"/>
      <c r="G7" s="186"/>
    </row>
    <row r="8" ht="26" spans="1:7">
      <c r="A8" s="185">
        <v>7</v>
      </c>
      <c r="B8" s="186" t="s">
        <v>746</v>
      </c>
      <c r="C8" s="186" t="s">
        <v>747</v>
      </c>
      <c r="D8" s="186">
        <v>2</v>
      </c>
      <c r="E8" s="186" t="s">
        <v>23</v>
      </c>
      <c r="F8" s="186"/>
      <c r="G8" s="186"/>
    </row>
    <row r="9" ht="39" spans="1:7">
      <c r="A9" s="185">
        <v>8</v>
      </c>
      <c r="B9" s="186" t="s">
        <v>748</v>
      </c>
      <c r="C9" s="186" t="s">
        <v>749</v>
      </c>
      <c r="D9" s="186">
        <v>120</v>
      </c>
      <c r="E9" s="186" t="s">
        <v>523</v>
      </c>
      <c r="F9" s="186"/>
      <c r="G9" s="186"/>
    </row>
    <row r="10" spans="1:7">
      <c r="A10" s="185">
        <v>9</v>
      </c>
      <c r="B10" s="186" t="s">
        <v>750</v>
      </c>
      <c r="C10" s="186" t="s">
        <v>751</v>
      </c>
      <c r="D10" s="186">
        <v>50</v>
      </c>
      <c r="E10" s="186" t="s">
        <v>207</v>
      </c>
      <c r="F10" s="186"/>
      <c r="G10" s="186"/>
    </row>
    <row r="11" ht="26" spans="1:7">
      <c r="A11" s="185">
        <v>10</v>
      </c>
      <c r="B11" s="186" t="s">
        <v>752</v>
      </c>
      <c r="C11" s="186" t="s">
        <v>753</v>
      </c>
      <c r="D11" s="186">
        <v>100</v>
      </c>
      <c r="E11" s="186" t="s">
        <v>754</v>
      </c>
      <c r="F11" s="186"/>
      <c r="G11" s="186"/>
    </row>
    <row r="12" ht="26" spans="1:7">
      <c r="A12" s="185">
        <v>11</v>
      </c>
      <c r="B12" s="186" t="s">
        <v>755</v>
      </c>
      <c r="C12" s="186" t="s">
        <v>756</v>
      </c>
      <c r="D12" s="186">
        <v>100</v>
      </c>
      <c r="E12" s="186" t="s">
        <v>184</v>
      </c>
      <c r="F12" s="186"/>
      <c r="G12" s="186"/>
    </row>
    <row r="13" spans="1:7">
      <c r="A13" s="185">
        <v>12</v>
      </c>
      <c r="B13" s="186" t="s">
        <v>757</v>
      </c>
      <c r="C13" s="186" t="s">
        <v>758</v>
      </c>
      <c r="D13" s="186">
        <v>100</v>
      </c>
      <c r="E13" s="186" t="s">
        <v>759</v>
      </c>
      <c r="F13" s="186"/>
      <c r="G13" s="186"/>
    </row>
    <row r="14" spans="1:7">
      <c r="A14" s="185">
        <v>13</v>
      </c>
      <c r="B14" s="186" t="s">
        <v>760</v>
      </c>
      <c r="C14" s="186" t="s">
        <v>761</v>
      </c>
      <c r="D14" s="186">
        <v>12</v>
      </c>
      <c r="E14" s="186" t="s">
        <v>762</v>
      </c>
      <c r="F14" s="186"/>
      <c r="G14" s="186"/>
    </row>
    <row r="15" ht="26" spans="1:7">
      <c r="A15" s="185">
        <v>14</v>
      </c>
      <c r="B15" s="186" t="s">
        <v>763</v>
      </c>
      <c r="C15" s="186" t="s">
        <v>764</v>
      </c>
      <c r="D15" s="186">
        <v>100</v>
      </c>
      <c r="E15" s="186" t="s">
        <v>765</v>
      </c>
      <c r="F15" s="186"/>
      <c r="G15" s="186"/>
    </row>
    <row r="16" ht="26" spans="1:7">
      <c r="A16" s="185">
        <v>15</v>
      </c>
      <c r="B16" s="186" t="s">
        <v>766</v>
      </c>
      <c r="C16" s="186" t="s">
        <v>767</v>
      </c>
      <c r="D16" s="186">
        <v>1</v>
      </c>
      <c r="E16" s="186" t="s">
        <v>768</v>
      </c>
      <c r="F16" s="186"/>
      <c r="G16" s="186"/>
    </row>
    <row r="17" ht="39" spans="1:7">
      <c r="A17" s="185">
        <v>16</v>
      </c>
      <c r="B17" s="186" t="s">
        <v>769</v>
      </c>
      <c r="C17" s="186" t="s">
        <v>770</v>
      </c>
      <c r="D17" s="186">
        <v>5</v>
      </c>
      <c r="E17" s="186" t="s">
        <v>198</v>
      </c>
      <c r="F17" s="186"/>
      <c r="G17" s="186"/>
    </row>
    <row r="18" ht="26" spans="1:7">
      <c r="A18" s="185">
        <v>17</v>
      </c>
      <c r="B18" s="186" t="s">
        <v>80</v>
      </c>
      <c r="C18" s="186" t="s">
        <v>771</v>
      </c>
      <c r="D18" s="186">
        <v>2</v>
      </c>
      <c r="E18" s="186" t="s">
        <v>83</v>
      </c>
      <c r="F18" s="186"/>
      <c r="G18" s="186"/>
    </row>
    <row r="19" spans="1:7">
      <c r="A19" s="187" t="s">
        <v>772</v>
      </c>
      <c r="B19" s="188"/>
      <c r="C19" s="188"/>
      <c r="D19" s="188"/>
      <c r="E19" s="188"/>
      <c r="F19" s="188"/>
      <c r="G19" s="189"/>
    </row>
    <row r="20" spans="1:7">
      <c r="A20" s="190">
        <v>17</v>
      </c>
      <c r="B20" s="191" t="s">
        <v>773</v>
      </c>
      <c r="C20" s="192" t="s">
        <v>774</v>
      </c>
      <c r="D20" s="192">
        <v>40</v>
      </c>
      <c r="E20" s="191" t="s">
        <v>523</v>
      </c>
      <c r="F20" s="193"/>
      <c r="G20" s="193"/>
    </row>
    <row r="21" spans="1:7">
      <c r="A21" s="190">
        <v>18</v>
      </c>
      <c r="B21" s="191" t="s">
        <v>775</v>
      </c>
      <c r="C21" s="192" t="s">
        <v>776</v>
      </c>
      <c r="D21" s="192">
        <v>2</v>
      </c>
      <c r="E21" s="191" t="s">
        <v>23</v>
      </c>
      <c r="F21" s="193"/>
      <c r="G21" s="193"/>
    </row>
    <row r="22" spans="1:7">
      <c r="A22" s="190">
        <v>19</v>
      </c>
      <c r="B22" s="190" t="s">
        <v>750</v>
      </c>
      <c r="C22" s="194" t="s">
        <v>751</v>
      </c>
      <c r="D22" s="192">
        <v>25</v>
      </c>
      <c r="E22" s="191" t="s">
        <v>207</v>
      </c>
      <c r="F22" s="193"/>
      <c r="G22" s="193"/>
    </row>
    <row r="23" spans="1:7">
      <c r="A23" s="190">
        <v>20</v>
      </c>
      <c r="B23" s="191" t="s">
        <v>777</v>
      </c>
      <c r="C23" s="192" t="s">
        <v>778</v>
      </c>
      <c r="D23" s="192">
        <v>40</v>
      </c>
      <c r="E23" s="191" t="s">
        <v>407</v>
      </c>
      <c r="F23" s="193"/>
      <c r="G23" s="193"/>
    </row>
    <row r="24" spans="1:7">
      <c r="A24" s="190">
        <v>21</v>
      </c>
      <c r="B24" s="191" t="s">
        <v>779</v>
      </c>
      <c r="C24" s="192" t="s">
        <v>217</v>
      </c>
      <c r="D24" s="192">
        <v>33</v>
      </c>
      <c r="E24" s="191" t="s">
        <v>207</v>
      </c>
      <c r="F24" s="193"/>
      <c r="G24" s="193"/>
    </row>
    <row r="25" spans="1:7">
      <c r="A25" s="190">
        <v>22</v>
      </c>
      <c r="B25" s="191" t="s">
        <v>780</v>
      </c>
      <c r="C25" s="192" t="s">
        <v>781</v>
      </c>
      <c r="D25" s="192">
        <v>60</v>
      </c>
      <c r="E25" s="191" t="s">
        <v>754</v>
      </c>
      <c r="F25" s="193"/>
      <c r="G25" s="193"/>
    </row>
    <row r="26" spans="1:7">
      <c r="A26" s="190">
        <v>23</v>
      </c>
      <c r="B26" s="191" t="s">
        <v>782</v>
      </c>
      <c r="C26" s="192" t="s">
        <v>783</v>
      </c>
      <c r="D26" s="192">
        <v>5</v>
      </c>
      <c r="E26" s="191" t="s">
        <v>754</v>
      </c>
      <c r="F26" s="193"/>
      <c r="G26" s="193"/>
    </row>
    <row r="27" spans="1:7">
      <c r="A27" s="190">
        <v>24</v>
      </c>
      <c r="B27" s="191" t="s">
        <v>784</v>
      </c>
      <c r="C27" s="192" t="s">
        <v>785</v>
      </c>
      <c r="D27" s="192">
        <v>1</v>
      </c>
      <c r="E27" s="191" t="s">
        <v>23</v>
      </c>
      <c r="F27" s="193"/>
      <c r="G27" s="193"/>
    </row>
    <row r="28" spans="1:7">
      <c r="A28" s="195" t="s">
        <v>124</v>
      </c>
      <c r="B28" s="195"/>
      <c r="C28" s="195"/>
      <c r="D28" s="195"/>
      <c r="E28" s="195"/>
      <c r="F28" s="195"/>
      <c r="G28" s="196"/>
    </row>
  </sheetData>
  <mergeCells count="2">
    <mergeCell ref="A19:G19"/>
    <mergeCell ref="A28:F28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G10" sqref="G10"/>
    </sheetView>
  </sheetViews>
  <sheetFormatPr defaultColWidth="9.22727272727273" defaultRowHeight="14" outlineLevelRow="5"/>
  <cols>
    <col min="1" max="1" width="6.46363636363636" customWidth="1"/>
    <col min="2" max="2" width="30.7727272727273" customWidth="1"/>
    <col min="3" max="3" width="52.6909090909091" customWidth="1"/>
    <col min="4" max="4" width="57.1181818181818" customWidth="1"/>
    <col min="5" max="5" width="21.5363636363636" customWidth="1"/>
    <col min="6" max="6" width="17.9272727272727" customWidth="1"/>
    <col min="7" max="8" width="6.46363636363636" customWidth="1"/>
    <col min="9" max="9" width="13.7727272727273" customWidth="1"/>
    <col min="10" max="11" width="19" customWidth="1"/>
  </cols>
  <sheetData>
    <row r="1" ht="15" spans="1:11">
      <c r="A1" s="175" t="s">
        <v>0</v>
      </c>
      <c r="B1" s="175" t="s">
        <v>2</v>
      </c>
      <c r="C1" s="175" t="s">
        <v>222</v>
      </c>
      <c r="D1" s="176" t="s">
        <v>3</v>
      </c>
      <c r="E1" s="175" t="s">
        <v>125</v>
      </c>
      <c r="F1" s="175" t="s">
        <v>5</v>
      </c>
      <c r="G1" s="175" t="s">
        <v>6</v>
      </c>
      <c r="H1" s="175" t="s">
        <v>7</v>
      </c>
      <c r="I1" s="175" t="s">
        <v>698</v>
      </c>
      <c r="J1" s="175" t="s">
        <v>9</v>
      </c>
      <c r="K1" s="175" t="s">
        <v>10</v>
      </c>
    </row>
    <row r="2" ht="16.5" spans="1:11">
      <c r="A2" s="104"/>
      <c r="B2" s="177" t="s">
        <v>786</v>
      </c>
      <c r="C2" s="178" t="s">
        <v>787</v>
      </c>
      <c r="D2" s="178" t="s">
        <v>788</v>
      </c>
      <c r="E2" s="104"/>
      <c r="F2" s="104"/>
      <c r="G2" s="178" t="s">
        <v>789</v>
      </c>
      <c r="H2" s="179" t="s">
        <v>790</v>
      </c>
      <c r="I2" s="104"/>
      <c r="J2" s="178"/>
      <c r="K2" s="178"/>
    </row>
    <row r="3" ht="16.5" spans="1:11">
      <c r="A3" s="104"/>
      <c r="B3" s="177"/>
      <c r="C3" s="178"/>
      <c r="D3" s="178" t="s">
        <v>791</v>
      </c>
      <c r="E3" s="104"/>
      <c r="F3" s="104"/>
      <c r="G3" s="178" t="s">
        <v>792</v>
      </c>
      <c r="H3" s="180">
        <v>2</v>
      </c>
      <c r="I3" s="104"/>
      <c r="J3" s="177"/>
      <c r="K3" s="178"/>
    </row>
    <row r="4" ht="33" spans="1:11">
      <c r="A4" s="104"/>
      <c r="B4" s="177"/>
      <c r="C4" s="178" t="s">
        <v>793</v>
      </c>
      <c r="D4" s="178" t="s">
        <v>794</v>
      </c>
      <c r="E4" s="104"/>
      <c r="F4" s="104"/>
      <c r="G4" s="177" t="s">
        <v>795</v>
      </c>
      <c r="H4" s="180" t="s">
        <v>796</v>
      </c>
      <c r="I4" s="104"/>
      <c r="J4" s="177"/>
      <c r="K4" s="178"/>
    </row>
    <row r="5" ht="33" spans="1:11">
      <c r="A5" s="114"/>
      <c r="B5" s="177"/>
      <c r="C5" s="177" t="s">
        <v>797</v>
      </c>
      <c r="D5" s="177" t="s">
        <v>798</v>
      </c>
      <c r="E5" s="114"/>
      <c r="F5" s="114"/>
      <c r="G5" s="177" t="s">
        <v>799</v>
      </c>
      <c r="H5" s="180" t="s">
        <v>800</v>
      </c>
      <c r="I5" s="114"/>
      <c r="J5" s="177"/>
      <c r="K5" s="177"/>
    </row>
    <row r="6" ht="15" spans="1:11">
      <c r="A6" s="181" t="s">
        <v>151</v>
      </c>
      <c r="B6" s="181"/>
      <c r="C6" s="181"/>
      <c r="D6" s="181"/>
      <c r="E6" s="181"/>
      <c r="F6" s="181"/>
      <c r="G6" s="181"/>
      <c r="H6" s="181"/>
      <c r="I6" s="181"/>
      <c r="J6" s="182"/>
      <c r="K6" s="156"/>
    </row>
  </sheetData>
  <mergeCells count="3">
    <mergeCell ref="A6:J6"/>
    <mergeCell ref="B2:B5"/>
    <mergeCell ref="C2:C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2"/>
  <sheetViews>
    <sheetView workbookViewId="0">
      <selection activeCell="E79" sqref="E79"/>
    </sheetView>
  </sheetViews>
  <sheetFormatPr defaultColWidth="9.22727272727273" defaultRowHeight="14"/>
  <cols>
    <col min="1" max="1" width="5.38181818181818" customWidth="1"/>
    <col min="2" max="2" width="30.7727272727273" customWidth="1"/>
    <col min="3" max="3" width="39.2272727272727" customWidth="1"/>
    <col min="4" max="5" width="58.8454545454545" customWidth="1"/>
    <col min="6" max="6" width="15.6909090909091" customWidth="1"/>
    <col min="7" max="7" width="5.69090909090909" customWidth="1"/>
    <col min="8" max="8" width="5.53636363636364" customWidth="1"/>
    <col min="9" max="9" width="13.2727272727273" customWidth="1"/>
    <col min="10" max="11" width="15.6181818181818" customWidth="1"/>
  </cols>
  <sheetData>
    <row r="1" spans="1:11">
      <c r="A1" s="160" t="s">
        <v>0</v>
      </c>
      <c r="B1" s="160" t="s">
        <v>2</v>
      </c>
      <c r="C1" s="160" t="s">
        <v>222</v>
      </c>
      <c r="D1" s="161" t="s">
        <v>801</v>
      </c>
      <c r="E1" s="160" t="s">
        <v>125</v>
      </c>
      <c r="F1" s="160" t="s">
        <v>5</v>
      </c>
      <c r="G1" s="160" t="s">
        <v>6</v>
      </c>
      <c r="H1" s="160" t="s">
        <v>7</v>
      </c>
      <c r="I1" s="161" t="s">
        <v>802</v>
      </c>
      <c r="J1" s="162" t="s">
        <v>9</v>
      </c>
      <c r="K1" s="162" t="s">
        <v>10</v>
      </c>
    </row>
    <row r="2" spans="1:11">
      <c r="A2" s="104">
        <v>1</v>
      </c>
      <c r="B2" s="104" t="s">
        <v>617</v>
      </c>
      <c r="C2" s="104" t="s">
        <v>803</v>
      </c>
      <c r="D2" s="117" t="s">
        <v>804</v>
      </c>
      <c r="E2" s="104" t="s">
        <v>805</v>
      </c>
      <c r="F2" s="104"/>
      <c r="G2" s="104">
        <v>66</v>
      </c>
      <c r="H2" s="104" t="s">
        <v>156</v>
      </c>
      <c r="I2" s="104">
        <v>3</v>
      </c>
      <c r="J2" s="163"/>
      <c r="K2" s="163"/>
    </row>
    <row r="3" spans="1:11">
      <c r="A3" s="104">
        <v>2</v>
      </c>
      <c r="B3" s="104"/>
      <c r="C3" s="104"/>
      <c r="D3" s="117" t="s">
        <v>806</v>
      </c>
      <c r="E3" s="104" t="s">
        <v>805</v>
      </c>
      <c r="F3" s="104"/>
      <c r="G3" s="104">
        <v>70</v>
      </c>
      <c r="H3" s="104" t="s">
        <v>156</v>
      </c>
      <c r="I3" s="104">
        <v>3</v>
      </c>
      <c r="J3" s="163"/>
      <c r="K3" s="163"/>
    </row>
    <row r="4" spans="1:11">
      <c r="A4" s="104">
        <v>3</v>
      </c>
      <c r="B4" s="104"/>
      <c r="C4" s="104"/>
      <c r="D4" s="117" t="s">
        <v>807</v>
      </c>
      <c r="E4" s="104" t="s">
        <v>805</v>
      </c>
      <c r="F4" s="104"/>
      <c r="G4" s="104">
        <v>50</v>
      </c>
      <c r="H4" s="104" t="s">
        <v>156</v>
      </c>
      <c r="I4" s="104">
        <v>3</v>
      </c>
      <c r="J4" s="163"/>
      <c r="K4" s="163"/>
    </row>
    <row r="5" spans="1:11">
      <c r="A5" s="104">
        <v>4</v>
      </c>
      <c r="B5" s="104"/>
      <c r="C5" s="104"/>
      <c r="D5" s="117" t="s">
        <v>808</v>
      </c>
      <c r="E5" s="104" t="s">
        <v>805</v>
      </c>
      <c r="F5" s="104"/>
      <c r="G5" s="104">
        <v>50</v>
      </c>
      <c r="H5" s="104" t="s">
        <v>156</v>
      </c>
      <c r="I5" s="104">
        <v>3</v>
      </c>
      <c r="J5" s="163"/>
      <c r="K5" s="163"/>
    </row>
    <row r="6" spans="1:11">
      <c r="A6" s="104">
        <v>5</v>
      </c>
      <c r="B6" s="104"/>
      <c r="C6" s="104" t="s">
        <v>710</v>
      </c>
      <c r="D6" s="117" t="s">
        <v>809</v>
      </c>
      <c r="E6" s="104" t="s">
        <v>805</v>
      </c>
      <c r="F6" s="104"/>
      <c r="G6" s="104">
        <v>500</v>
      </c>
      <c r="H6" s="104" t="s">
        <v>466</v>
      </c>
      <c r="I6" s="104">
        <v>3</v>
      </c>
      <c r="J6" s="163"/>
      <c r="K6" s="163"/>
    </row>
    <row r="7" ht="52" spans="1:11">
      <c r="A7" s="104">
        <v>6</v>
      </c>
      <c r="B7" s="104"/>
      <c r="C7" s="104" t="s">
        <v>810</v>
      </c>
      <c r="D7" s="117" t="s">
        <v>811</v>
      </c>
      <c r="E7" s="104" t="s">
        <v>812</v>
      </c>
      <c r="F7" s="104"/>
      <c r="G7" s="104">
        <v>12</v>
      </c>
      <c r="H7" s="104" t="s">
        <v>253</v>
      </c>
      <c r="I7" s="104">
        <v>1</v>
      </c>
      <c r="J7" s="163"/>
      <c r="K7" s="163"/>
    </row>
    <row r="8" ht="65" spans="1:11">
      <c r="A8" s="104">
        <v>7</v>
      </c>
      <c r="B8" s="104"/>
      <c r="C8" s="104" t="s">
        <v>813</v>
      </c>
      <c r="D8" s="117" t="s">
        <v>814</v>
      </c>
      <c r="E8" s="104" t="s">
        <v>815</v>
      </c>
      <c r="F8" s="104"/>
      <c r="G8" s="104">
        <v>16</v>
      </c>
      <c r="H8" s="104" t="s">
        <v>253</v>
      </c>
      <c r="I8" s="104">
        <v>3</v>
      </c>
      <c r="J8" s="163"/>
      <c r="K8" s="163"/>
    </row>
    <row r="9" ht="52" spans="1:11">
      <c r="A9" s="104">
        <v>8</v>
      </c>
      <c r="B9" s="104"/>
      <c r="C9" s="104" t="s">
        <v>816</v>
      </c>
      <c r="D9" s="117" t="s">
        <v>817</v>
      </c>
      <c r="E9" s="104" t="s">
        <v>818</v>
      </c>
      <c r="F9" s="104"/>
      <c r="G9" s="104">
        <v>40</v>
      </c>
      <c r="H9" s="104" t="s">
        <v>253</v>
      </c>
      <c r="I9" s="104">
        <v>3</v>
      </c>
      <c r="J9" s="163"/>
      <c r="K9" s="163"/>
    </row>
    <row r="10" ht="65" spans="1:11">
      <c r="A10" s="104">
        <v>9</v>
      </c>
      <c r="B10" s="104"/>
      <c r="C10" s="104" t="s">
        <v>819</v>
      </c>
      <c r="D10" s="117" t="s">
        <v>820</v>
      </c>
      <c r="E10" s="104" t="s">
        <v>821</v>
      </c>
      <c r="F10" s="104"/>
      <c r="G10" s="104">
        <v>12</v>
      </c>
      <c r="H10" s="104" t="s">
        <v>253</v>
      </c>
      <c r="I10" s="104">
        <v>3</v>
      </c>
      <c r="J10" s="163"/>
      <c r="K10" s="163"/>
    </row>
    <row r="11" ht="52" spans="1:11">
      <c r="A11" s="104">
        <v>10</v>
      </c>
      <c r="B11" s="104"/>
      <c r="C11" s="104" t="s">
        <v>819</v>
      </c>
      <c r="D11" s="117" t="s">
        <v>822</v>
      </c>
      <c r="E11" s="104" t="s">
        <v>823</v>
      </c>
      <c r="F11" s="104"/>
      <c r="G11" s="104">
        <v>10</v>
      </c>
      <c r="H11" s="104" t="s">
        <v>253</v>
      </c>
      <c r="I11" s="104">
        <v>3</v>
      </c>
      <c r="J11" s="163"/>
      <c r="K11" s="163"/>
    </row>
    <row r="12" ht="65" spans="1:11">
      <c r="A12" s="104">
        <v>11</v>
      </c>
      <c r="B12" s="104"/>
      <c r="C12" s="104" t="s">
        <v>824</v>
      </c>
      <c r="D12" s="117" t="s">
        <v>825</v>
      </c>
      <c r="E12" s="104" t="s">
        <v>826</v>
      </c>
      <c r="F12" s="104"/>
      <c r="G12" s="104">
        <v>50</v>
      </c>
      <c r="H12" s="104" t="s">
        <v>253</v>
      </c>
      <c r="I12" s="104">
        <v>3</v>
      </c>
      <c r="J12" s="163"/>
      <c r="K12" s="163"/>
    </row>
    <row r="13" ht="52" spans="1:11">
      <c r="A13" s="104">
        <v>12</v>
      </c>
      <c r="B13" s="104"/>
      <c r="C13" s="104" t="s">
        <v>827</v>
      </c>
      <c r="D13" s="117" t="s">
        <v>828</v>
      </c>
      <c r="E13" s="104" t="s">
        <v>829</v>
      </c>
      <c r="F13" s="104"/>
      <c r="G13" s="104">
        <v>40</v>
      </c>
      <c r="H13" s="104" t="s">
        <v>253</v>
      </c>
      <c r="I13" s="104">
        <v>3</v>
      </c>
      <c r="J13" s="163"/>
      <c r="K13" s="163"/>
    </row>
    <row r="14" ht="52" spans="1:11">
      <c r="A14" s="104">
        <v>13</v>
      </c>
      <c r="B14" s="104"/>
      <c r="C14" s="104" t="s">
        <v>830</v>
      </c>
      <c r="D14" s="117" t="s">
        <v>831</v>
      </c>
      <c r="E14" s="104" t="s">
        <v>832</v>
      </c>
      <c r="F14" s="104"/>
      <c r="G14" s="104">
        <v>1</v>
      </c>
      <c r="H14" s="104" t="s">
        <v>253</v>
      </c>
      <c r="I14" s="104">
        <v>3</v>
      </c>
      <c r="J14" s="163"/>
      <c r="K14" s="163"/>
    </row>
    <row r="15" spans="1:11">
      <c r="A15" s="104">
        <v>14</v>
      </c>
      <c r="B15" s="104"/>
      <c r="C15" s="117" t="s">
        <v>833</v>
      </c>
      <c r="D15" s="117" t="s">
        <v>834</v>
      </c>
      <c r="E15" s="104" t="s">
        <v>835</v>
      </c>
      <c r="F15" s="104"/>
      <c r="G15" s="104">
        <v>1</v>
      </c>
      <c r="H15" s="104" t="s">
        <v>33</v>
      </c>
      <c r="I15" s="104">
        <v>3</v>
      </c>
      <c r="J15" s="163"/>
      <c r="K15" s="163"/>
    </row>
    <row r="16" spans="1:11">
      <c r="A16" s="104">
        <v>15</v>
      </c>
      <c r="B16" s="104"/>
      <c r="C16" s="104" t="s">
        <v>836</v>
      </c>
      <c r="D16" s="104" t="s">
        <v>837</v>
      </c>
      <c r="E16" s="104" t="s">
        <v>837</v>
      </c>
      <c r="F16" s="104"/>
      <c r="G16" s="104">
        <v>1</v>
      </c>
      <c r="H16" s="104" t="s">
        <v>123</v>
      </c>
      <c r="I16" s="104">
        <v>9</v>
      </c>
      <c r="J16" s="163"/>
      <c r="K16" s="163"/>
    </row>
    <row r="17" ht="65" spans="1:11">
      <c r="A17" s="104">
        <v>16</v>
      </c>
      <c r="B17" s="104" t="s">
        <v>614</v>
      </c>
      <c r="C17" s="104" t="s">
        <v>838</v>
      </c>
      <c r="D17" s="117" t="s">
        <v>839</v>
      </c>
      <c r="E17" s="104" t="s">
        <v>840</v>
      </c>
      <c r="F17" s="104"/>
      <c r="G17" s="104">
        <v>8</v>
      </c>
      <c r="H17" s="104" t="s">
        <v>253</v>
      </c>
      <c r="I17" s="104">
        <v>3</v>
      </c>
      <c r="J17" s="163"/>
      <c r="K17" s="163"/>
    </row>
    <row r="18" ht="78" spans="1:11">
      <c r="A18" s="104">
        <v>17</v>
      </c>
      <c r="B18" s="104"/>
      <c r="C18" s="104" t="s">
        <v>841</v>
      </c>
      <c r="D18" s="117" t="s">
        <v>842</v>
      </c>
      <c r="E18" s="104" t="s">
        <v>843</v>
      </c>
      <c r="F18" s="104"/>
      <c r="G18" s="104">
        <v>4</v>
      </c>
      <c r="H18" s="104" t="s">
        <v>253</v>
      </c>
      <c r="I18" s="104">
        <v>3</v>
      </c>
      <c r="J18" s="163"/>
      <c r="K18" s="163"/>
    </row>
    <row r="19" ht="78" spans="1:11">
      <c r="A19" s="104">
        <v>18</v>
      </c>
      <c r="B19" s="104"/>
      <c r="C19" s="104" t="s">
        <v>844</v>
      </c>
      <c r="D19" s="117" t="s">
        <v>845</v>
      </c>
      <c r="E19" s="104" t="s">
        <v>846</v>
      </c>
      <c r="F19" s="104"/>
      <c r="G19" s="104">
        <v>4</v>
      </c>
      <c r="H19" s="104" t="s">
        <v>253</v>
      </c>
      <c r="I19" s="104">
        <v>3</v>
      </c>
      <c r="J19" s="163"/>
      <c r="K19" s="163"/>
    </row>
    <row r="20" ht="78" spans="1:11">
      <c r="A20" s="104">
        <v>19</v>
      </c>
      <c r="B20" s="104"/>
      <c r="C20" s="104" t="s">
        <v>847</v>
      </c>
      <c r="D20" s="117" t="s">
        <v>848</v>
      </c>
      <c r="E20" s="104" t="s">
        <v>849</v>
      </c>
      <c r="F20" s="104"/>
      <c r="G20" s="104">
        <v>2</v>
      </c>
      <c r="H20" s="104" t="s">
        <v>253</v>
      </c>
      <c r="I20" s="104">
        <v>3</v>
      </c>
      <c r="J20" s="163"/>
      <c r="K20" s="163"/>
    </row>
    <row r="21" ht="65" spans="1:11">
      <c r="A21" s="104">
        <v>20</v>
      </c>
      <c r="B21" s="104"/>
      <c r="C21" s="104" t="s">
        <v>850</v>
      </c>
      <c r="D21" s="117" t="s">
        <v>851</v>
      </c>
      <c r="E21" s="104" t="s">
        <v>852</v>
      </c>
      <c r="F21" s="104"/>
      <c r="G21" s="104">
        <v>1</v>
      </c>
      <c r="H21" s="104" t="s">
        <v>253</v>
      </c>
      <c r="I21" s="104">
        <v>3</v>
      </c>
      <c r="J21" s="163"/>
      <c r="K21" s="163"/>
    </row>
    <row r="22" ht="91" spans="1:11">
      <c r="A22" s="104">
        <v>21</v>
      </c>
      <c r="B22" s="104"/>
      <c r="C22" s="104" t="s">
        <v>853</v>
      </c>
      <c r="D22" s="117" t="s">
        <v>854</v>
      </c>
      <c r="E22" s="104" t="s">
        <v>855</v>
      </c>
      <c r="F22" s="104"/>
      <c r="G22" s="104">
        <v>8</v>
      </c>
      <c r="H22" s="104" t="s">
        <v>211</v>
      </c>
      <c r="I22" s="104">
        <v>3</v>
      </c>
      <c r="J22" s="163"/>
      <c r="K22" s="163"/>
    </row>
    <row r="23" ht="91" spans="1:11">
      <c r="A23" s="104">
        <v>22</v>
      </c>
      <c r="B23" s="104"/>
      <c r="C23" s="104" t="s">
        <v>856</v>
      </c>
      <c r="D23" s="117" t="s">
        <v>854</v>
      </c>
      <c r="E23" s="104" t="s">
        <v>857</v>
      </c>
      <c r="F23" s="104"/>
      <c r="G23" s="104">
        <v>4</v>
      </c>
      <c r="H23" s="104" t="s">
        <v>23</v>
      </c>
      <c r="I23" s="104">
        <v>3</v>
      </c>
      <c r="J23" s="163"/>
      <c r="K23" s="163"/>
    </row>
    <row r="24" spans="1:11">
      <c r="A24" s="104">
        <v>23</v>
      </c>
      <c r="B24" s="104"/>
      <c r="C24" s="104" t="s">
        <v>858</v>
      </c>
      <c r="D24" s="104" t="s">
        <v>834</v>
      </c>
      <c r="E24" s="104" t="s">
        <v>859</v>
      </c>
      <c r="F24" s="104"/>
      <c r="G24" s="104">
        <v>1</v>
      </c>
      <c r="H24" s="104" t="s">
        <v>33</v>
      </c>
      <c r="I24" s="104">
        <v>3</v>
      </c>
      <c r="J24" s="163"/>
      <c r="K24" s="163"/>
    </row>
    <row r="25" spans="1:11">
      <c r="A25" s="104">
        <v>24</v>
      </c>
      <c r="B25" s="104"/>
      <c r="C25" s="104" t="s">
        <v>860</v>
      </c>
      <c r="D25" s="104" t="s">
        <v>861</v>
      </c>
      <c r="E25" s="104" t="s">
        <v>861</v>
      </c>
      <c r="F25" s="104"/>
      <c r="G25" s="104">
        <v>1</v>
      </c>
      <c r="H25" s="104" t="s">
        <v>123</v>
      </c>
      <c r="I25" s="104">
        <v>8</v>
      </c>
      <c r="J25" s="163"/>
      <c r="K25" s="163"/>
    </row>
    <row r="26" ht="78" spans="1:11">
      <c r="A26" s="104">
        <v>25</v>
      </c>
      <c r="B26" s="104" t="s">
        <v>604</v>
      </c>
      <c r="C26" s="104" t="s">
        <v>862</v>
      </c>
      <c r="D26" s="117" t="s">
        <v>863</v>
      </c>
      <c r="E26" s="104" t="s">
        <v>864</v>
      </c>
      <c r="F26" s="104"/>
      <c r="G26" s="104">
        <v>140</v>
      </c>
      <c r="H26" s="104" t="s">
        <v>166</v>
      </c>
      <c r="I26" s="104">
        <v>3</v>
      </c>
      <c r="J26" s="163"/>
      <c r="K26" s="163"/>
    </row>
    <row r="27" ht="78" spans="1:11">
      <c r="A27" s="104">
        <v>26</v>
      </c>
      <c r="B27" s="104"/>
      <c r="C27" s="104" t="s">
        <v>865</v>
      </c>
      <c r="D27" s="117" t="s">
        <v>863</v>
      </c>
      <c r="E27" s="104" t="s">
        <v>864</v>
      </c>
      <c r="F27" s="104"/>
      <c r="G27" s="104">
        <v>24</v>
      </c>
      <c r="H27" s="104" t="s">
        <v>166</v>
      </c>
      <c r="I27" s="104">
        <v>3</v>
      </c>
      <c r="J27" s="163"/>
      <c r="K27" s="163"/>
    </row>
    <row r="28" ht="91" spans="1:11">
      <c r="A28" s="104">
        <v>27</v>
      </c>
      <c r="B28" s="104"/>
      <c r="C28" s="104" t="s">
        <v>866</v>
      </c>
      <c r="D28" s="117" t="s">
        <v>867</v>
      </c>
      <c r="E28" s="104" t="s">
        <v>868</v>
      </c>
      <c r="F28" s="104"/>
      <c r="G28" s="104">
        <v>1</v>
      </c>
      <c r="H28" s="104" t="s">
        <v>33</v>
      </c>
      <c r="I28" s="104">
        <v>3</v>
      </c>
      <c r="J28" s="163"/>
      <c r="K28" s="163"/>
    </row>
    <row r="29" spans="1:11">
      <c r="A29" s="104">
        <v>28</v>
      </c>
      <c r="B29" s="104"/>
      <c r="C29" s="104" t="s">
        <v>869</v>
      </c>
      <c r="D29" s="104" t="s">
        <v>837</v>
      </c>
      <c r="E29" s="104" t="s">
        <v>837</v>
      </c>
      <c r="F29" s="104"/>
      <c r="G29" s="104">
        <v>1</v>
      </c>
      <c r="H29" s="104" t="s">
        <v>123</v>
      </c>
      <c r="I29" s="104">
        <v>9</v>
      </c>
      <c r="J29" s="163"/>
      <c r="K29" s="163"/>
    </row>
    <row r="30" spans="1:11">
      <c r="A30" s="104">
        <v>29</v>
      </c>
      <c r="B30" s="104" t="s">
        <v>870</v>
      </c>
      <c r="C30" s="117" t="s">
        <v>871</v>
      </c>
      <c r="D30" s="117" t="s">
        <v>872</v>
      </c>
      <c r="E30" s="104" t="s">
        <v>873</v>
      </c>
      <c r="F30" s="104"/>
      <c r="G30" s="104">
        <v>1</v>
      </c>
      <c r="H30" s="104" t="s">
        <v>33</v>
      </c>
      <c r="I30" s="104">
        <v>1</v>
      </c>
      <c r="J30" s="163"/>
      <c r="K30" s="163"/>
    </row>
    <row r="31" spans="1:11">
      <c r="A31" s="104">
        <v>30</v>
      </c>
      <c r="B31" s="104"/>
      <c r="C31" s="104" t="s">
        <v>874</v>
      </c>
      <c r="D31" s="117" t="s">
        <v>875</v>
      </c>
      <c r="E31" s="104" t="s">
        <v>876</v>
      </c>
      <c r="F31" s="104"/>
      <c r="G31" s="104">
        <v>24</v>
      </c>
      <c r="H31" s="104" t="s">
        <v>166</v>
      </c>
      <c r="I31" s="104">
        <v>1</v>
      </c>
      <c r="J31" s="163"/>
      <c r="K31" s="163"/>
    </row>
    <row r="32" spans="1:11">
      <c r="A32" s="104">
        <v>31</v>
      </c>
      <c r="B32" s="104"/>
      <c r="C32" s="104" t="s">
        <v>877</v>
      </c>
      <c r="D32" s="117" t="s">
        <v>878</v>
      </c>
      <c r="E32" s="104" t="s">
        <v>879</v>
      </c>
      <c r="F32" s="104"/>
      <c r="G32" s="104">
        <v>30</v>
      </c>
      <c r="H32" s="104" t="s">
        <v>156</v>
      </c>
      <c r="I32" s="104">
        <v>1</v>
      </c>
      <c r="J32" s="163"/>
      <c r="K32" s="163"/>
    </row>
    <row r="33" spans="1:11">
      <c r="A33" s="104">
        <v>32</v>
      </c>
      <c r="B33" s="104"/>
      <c r="C33" s="104" t="s">
        <v>880</v>
      </c>
      <c r="D33" s="117" t="s">
        <v>881</v>
      </c>
      <c r="E33" s="104" t="s">
        <v>882</v>
      </c>
      <c r="F33" s="104"/>
      <c r="G33" s="104">
        <v>3</v>
      </c>
      <c r="H33" s="104" t="s">
        <v>184</v>
      </c>
      <c r="I33" s="104">
        <v>1</v>
      </c>
      <c r="J33" s="163"/>
      <c r="K33" s="163"/>
    </row>
    <row r="34" ht="26" spans="1:11">
      <c r="A34" s="104">
        <v>33</v>
      </c>
      <c r="B34" s="104"/>
      <c r="C34" s="104" t="s">
        <v>883</v>
      </c>
      <c r="D34" s="117" t="s">
        <v>884</v>
      </c>
      <c r="E34" s="104" t="s">
        <v>301</v>
      </c>
      <c r="F34" s="104"/>
      <c r="G34" s="104">
        <v>25</v>
      </c>
      <c r="H34" s="104" t="s">
        <v>166</v>
      </c>
      <c r="I34" s="104">
        <v>1</v>
      </c>
      <c r="J34" s="163"/>
      <c r="K34" s="163"/>
    </row>
    <row r="35" spans="1:11">
      <c r="A35" s="104">
        <v>34</v>
      </c>
      <c r="B35" s="104"/>
      <c r="C35" s="104" t="s">
        <v>885</v>
      </c>
      <c r="D35" s="117" t="s">
        <v>886</v>
      </c>
      <c r="E35" s="104" t="s">
        <v>876</v>
      </c>
      <c r="F35" s="104"/>
      <c r="G35" s="104">
        <v>15</v>
      </c>
      <c r="H35" s="104" t="s">
        <v>156</v>
      </c>
      <c r="I35" s="104">
        <v>1</v>
      </c>
      <c r="J35" s="163"/>
      <c r="K35" s="163"/>
    </row>
    <row r="36" ht="65" spans="1:11">
      <c r="A36" s="104">
        <v>35</v>
      </c>
      <c r="B36" s="104"/>
      <c r="C36" s="117" t="s">
        <v>887</v>
      </c>
      <c r="D36" s="117" t="s">
        <v>888</v>
      </c>
      <c r="E36" s="104" t="s">
        <v>889</v>
      </c>
      <c r="F36" s="104"/>
      <c r="G36" s="104">
        <v>200</v>
      </c>
      <c r="H36" s="104" t="s">
        <v>166</v>
      </c>
      <c r="I36" s="104">
        <v>3</v>
      </c>
      <c r="J36" s="163"/>
      <c r="K36" s="163"/>
    </row>
    <row r="37" spans="1:11">
      <c r="A37" s="104">
        <v>36</v>
      </c>
      <c r="B37" s="104"/>
      <c r="C37" s="104" t="s">
        <v>890</v>
      </c>
      <c r="D37" s="117" t="s">
        <v>891</v>
      </c>
      <c r="E37" s="104" t="s">
        <v>892</v>
      </c>
      <c r="F37" s="104"/>
      <c r="G37" s="104">
        <v>20</v>
      </c>
      <c r="H37" s="104" t="s">
        <v>166</v>
      </c>
      <c r="I37" s="104">
        <v>1</v>
      </c>
      <c r="J37" s="163"/>
      <c r="K37" s="163"/>
    </row>
    <row r="38" spans="1:11">
      <c r="A38" s="104">
        <v>37</v>
      </c>
      <c r="B38" s="104"/>
      <c r="C38" s="104" t="s">
        <v>893</v>
      </c>
      <c r="D38" s="117" t="s">
        <v>891</v>
      </c>
      <c r="E38" s="104" t="s">
        <v>894</v>
      </c>
      <c r="F38" s="104"/>
      <c r="G38" s="104">
        <v>30</v>
      </c>
      <c r="H38" s="104" t="s">
        <v>156</v>
      </c>
      <c r="I38" s="104">
        <v>1</v>
      </c>
      <c r="J38" s="163"/>
      <c r="K38" s="163"/>
    </row>
    <row r="39" spans="1:11">
      <c r="A39" s="104">
        <v>38</v>
      </c>
      <c r="B39" s="104"/>
      <c r="C39" s="104" t="s">
        <v>895</v>
      </c>
      <c r="D39" s="117" t="s">
        <v>896</v>
      </c>
      <c r="E39" s="104" t="s">
        <v>897</v>
      </c>
      <c r="F39" s="104"/>
      <c r="G39" s="104">
        <v>240</v>
      </c>
      <c r="H39" s="104" t="s">
        <v>166</v>
      </c>
      <c r="I39" s="104">
        <v>1</v>
      </c>
      <c r="J39" s="163"/>
      <c r="K39" s="163"/>
    </row>
    <row r="40" ht="65" spans="1:11">
      <c r="A40" s="104">
        <v>39</v>
      </c>
      <c r="B40" s="104" t="s">
        <v>898</v>
      </c>
      <c r="C40" s="117" t="s">
        <v>899</v>
      </c>
      <c r="D40" s="117" t="s">
        <v>900</v>
      </c>
      <c r="E40" s="117" t="s">
        <v>901</v>
      </c>
      <c r="F40" s="104"/>
      <c r="G40" s="104">
        <v>18</v>
      </c>
      <c r="H40" s="104" t="s">
        <v>902</v>
      </c>
      <c r="I40" s="104">
        <v>4</v>
      </c>
      <c r="J40" s="163"/>
      <c r="K40" s="163"/>
    </row>
    <row r="41" spans="1:11">
      <c r="A41" s="104">
        <v>40</v>
      </c>
      <c r="B41" s="104"/>
      <c r="C41" s="104" t="s">
        <v>903</v>
      </c>
      <c r="D41" s="117" t="s">
        <v>904</v>
      </c>
      <c r="E41" s="117" t="s">
        <v>905</v>
      </c>
      <c r="F41" s="104"/>
      <c r="G41" s="104">
        <v>1</v>
      </c>
      <c r="H41" s="104" t="s">
        <v>194</v>
      </c>
      <c r="I41" s="104">
        <v>3</v>
      </c>
      <c r="J41" s="163"/>
      <c r="K41" s="163"/>
    </row>
    <row r="42" ht="65" spans="1:11">
      <c r="A42" s="104">
        <v>41</v>
      </c>
      <c r="B42" s="104"/>
      <c r="C42" s="104" t="s">
        <v>192</v>
      </c>
      <c r="D42" s="117" t="s">
        <v>906</v>
      </c>
      <c r="E42" s="104" t="s">
        <v>907</v>
      </c>
      <c r="F42" s="104"/>
      <c r="G42" s="104">
        <v>4</v>
      </c>
      <c r="H42" s="104" t="s">
        <v>194</v>
      </c>
      <c r="I42" s="104">
        <v>2</v>
      </c>
      <c r="J42" s="163"/>
      <c r="K42" s="163"/>
    </row>
    <row r="43" spans="1:11">
      <c r="A43" s="104">
        <v>42</v>
      </c>
      <c r="B43" s="104"/>
      <c r="C43" s="104" t="s">
        <v>908</v>
      </c>
      <c r="D43" s="117" t="s">
        <v>909</v>
      </c>
      <c r="E43" s="104" t="s">
        <v>910</v>
      </c>
      <c r="F43" s="104"/>
      <c r="G43" s="104">
        <v>1</v>
      </c>
      <c r="H43" s="104" t="s">
        <v>33</v>
      </c>
      <c r="I43" s="104">
        <v>1</v>
      </c>
      <c r="J43" s="163"/>
      <c r="K43" s="163"/>
    </row>
    <row r="44" spans="1:11">
      <c r="A44" s="104">
        <v>43</v>
      </c>
      <c r="B44" s="104"/>
      <c r="C44" s="104" t="s">
        <v>911</v>
      </c>
      <c r="D44" s="117" t="s">
        <v>912</v>
      </c>
      <c r="E44" s="104" t="s">
        <v>363</v>
      </c>
      <c r="F44" s="104"/>
      <c r="G44" s="104">
        <v>1</v>
      </c>
      <c r="H44" s="104" t="s">
        <v>33</v>
      </c>
      <c r="I44" s="104">
        <v>1</v>
      </c>
      <c r="J44" s="163"/>
      <c r="K44" s="163"/>
    </row>
    <row r="45" ht="104" spans="1:11">
      <c r="A45" s="104">
        <v>44</v>
      </c>
      <c r="B45" s="164" t="s">
        <v>913</v>
      </c>
      <c r="C45" s="164" t="s">
        <v>914</v>
      </c>
      <c r="D45" s="165" t="s">
        <v>915</v>
      </c>
      <c r="E45" s="165" t="s">
        <v>916</v>
      </c>
      <c r="F45" s="165" t="s">
        <v>29</v>
      </c>
      <c r="G45" s="164">
        <v>1</v>
      </c>
      <c r="H45" s="164" t="s">
        <v>33</v>
      </c>
      <c r="I45" s="164">
        <v>1</v>
      </c>
      <c r="J45" s="164"/>
      <c r="K45" s="164"/>
    </row>
    <row r="46" ht="91" spans="1:11">
      <c r="A46" s="104">
        <v>45</v>
      </c>
      <c r="B46" s="164" t="s">
        <v>917</v>
      </c>
      <c r="C46" s="164" t="s">
        <v>918</v>
      </c>
      <c r="D46" s="165" t="s">
        <v>919</v>
      </c>
      <c r="E46" s="165" t="s">
        <v>920</v>
      </c>
      <c r="F46" s="165" t="s">
        <v>29</v>
      </c>
      <c r="G46" s="164">
        <v>1</v>
      </c>
      <c r="H46" s="164" t="s">
        <v>33</v>
      </c>
      <c r="I46" s="164">
        <v>1</v>
      </c>
      <c r="J46" s="164"/>
      <c r="K46" s="164"/>
    </row>
    <row r="47" ht="78" spans="1:11">
      <c r="A47" s="104">
        <v>46</v>
      </c>
      <c r="B47" s="164" t="s">
        <v>921</v>
      </c>
      <c r="C47" s="164" t="s">
        <v>922</v>
      </c>
      <c r="D47" s="165" t="s">
        <v>923</v>
      </c>
      <c r="E47" s="165" t="s">
        <v>924</v>
      </c>
      <c r="F47" s="165" t="s">
        <v>29</v>
      </c>
      <c r="G47" s="164">
        <v>1</v>
      </c>
      <c r="H47" s="164" t="s">
        <v>33</v>
      </c>
      <c r="I47" s="164">
        <v>1</v>
      </c>
      <c r="J47" s="164"/>
      <c r="K47" s="164"/>
    </row>
    <row r="48" ht="78" spans="1:11">
      <c r="A48" s="104">
        <v>47</v>
      </c>
      <c r="B48" s="164" t="s">
        <v>925</v>
      </c>
      <c r="C48" s="164" t="s">
        <v>926</v>
      </c>
      <c r="D48" s="165" t="s">
        <v>927</v>
      </c>
      <c r="E48" s="165" t="s">
        <v>920</v>
      </c>
      <c r="F48" s="165" t="s">
        <v>29</v>
      </c>
      <c r="G48" s="164">
        <v>1</v>
      </c>
      <c r="H48" s="164" t="s">
        <v>33</v>
      </c>
      <c r="I48" s="164">
        <v>1</v>
      </c>
      <c r="J48" s="164"/>
      <c r="K48" s="164"/>
    </row>
    <row r="49" ht="65" spans="1:11">
      <c r="A49" s="104">
        <v>48</v>
      </c>
      <c r="B49" s="164" t="s">
        <v>928</v>
      </c>
      <c r="C49" s="164" t="s">
        <v>929</v>
      </c>
      <c r="D49" s="165" t="s">
        <v>930</v>
      </c>
      <c r="E49" s="165" t="s">
        <v>931</v>
      </c>
      <c r="F49" s="165" t="s">
        <v>29</v>
      </c>
      <c r="G49" s="164">
        <v>1</v>
      </c>
      <c r="H49" s="164" t="s">
        <v>33</v>
      </c>
      <c r="I49" s="164">
        <v>1</v>
      </c>
      <c r="J49" s="164"/>
      <c r="K49" s="164"/>
    </row>
    <row r="50" ht="78" spans="1:11">
      <c r="A50" s="104">
        <v>49</v>
      </c>
      <c r="B50" s="164" t="s">
        <v>932</v>
      </c>
      <c r="C50" s="164" t="s">
        <v>933</v>
      </c>
      <c r="D50" s="165" t="s">
        <v>934</v>
      </c>
      <c r="E50" s="165" t="s">
        <v>935</v>
      </c>
      <c r="F50" s="165"/>
      <c r="G50" s="164">
        <v>1</v>
      </c>
      <c r="H50" s="164" t="s">
        <v>33</v>
      </c>
      <c r="I50" s="164">
        <v>1</v>
      </c>
      <c r="J50" s="164"/>
      <c r="K50" s="164"/>
    </row>
    <row r="51" ht="39" spans="1:11">
      <c r="A51" s="104">
        <v>50</v>
      </c>
      <c r="B51" s="164" t="s">
        <v>936</v>
      </c>
      <c r="C51" s="164" t="s">
        <v>936</v>
      </c>
      <c r="D51" s="165" t="s">
        <v>937</v>
      </c>
      <c r="E51" s="165" t="s">
        <v>938</v>
      </c>
      <c r="F51" s="165"/>
      <c r="G51" s="164">
        <v>1</v>
      </c>
      <c r="H51" s="164" t="s">
        <v>33</v>
      </c>
      <c r="I51" s="164">
        <v>1</v>
      </c>
      <c r="J51" s="164"/>
      <c r="K51" s="164"/>
    </row>
    <row r="52" ht="91" spans="1:11">
      <c r="A52" s="104">
        <v>51</v>
      </c>
      <c r="B52" s="164" t="s">
        <v>939</v>
      </c>
      <c r="C52" s="164" t="s">
        <v>939</v>
      </c>
      <c r="D52" s="165" t="s">
        <v>940</v>
      </c>
      <c r="E52" s="165" t="s">
        <v>941</v>
      </c>
      <c r="F52" s="165"/>
      <c r="G52" s="164">
        <v>1</v>
      </c>
      <c r="H52" s="164" t="s">
        <v>33</v>
      </c>
      <c r="I52" s="164">
        <v>1</v>
      </c>
      <c r="J52" s="164"/>
      <c r="K52" s="164"/>
    </row>
    <row r="53" ht="26" spans="1:11">
      <c r="A53" s="104">
        <v>52</v>
      </c>
      <c r="B53" s="164" t="s">
        <v>942</v>
      </c>
      <c r="C53" s="164" t="s">
        <v>943</v>
      </c>
      <c r="D53" s="165" t="s">
        <v>944</v>
      </c>
      <c r="E53" s="165"/>
      <c r="F53" s="165"/>
      <c r="G53" s="164">
        <v>1</v>
      </c>
      <c r="H53" s="164" t="s">
        <v>33</v>
      </c>
      <c r="I53" s="164">
        <v>1</v>
      </c>
      <c r="J53" s="164"/>
      <c r="K53" s="164"/>
    </row>
    <row r="54" spans="1:11">
      <c r="A54" s="104">
        <v>53</v>
      </c>
      <c r="B54" s="164"/>
      <c r="C54" s="164" t="s">
        <v>945</v>
      </c>
      <c r="D54" s="164" t="s">
        <v>946</v>
      </c>
      <c r="E54" s="165"/>
      <c r="F54" s="165"/>
      <c r="G54" s="164">
        <v>1</v>
      </c>
      <c r="H54" s="164" t="s">
        <v>768</v>
      </c>
      <c r="I54" s="164">
        <v>9</v>
      </c>
      <c r="J54" s="164"/>
      <c r="K54" s="164"/>
    </row>
    <row r="55" spans="1:11">
      <c r="A55" s="104">
        <v>54</v>
      </c>
      <c r="B55" s="164" t="s">
        <v>947</v>
      </c>
      <c r="C55" s="164" t="s">
        <v>947</v>
      </c>
      <c r="D55" s="164" t="s">
        <v>948</v>
      </c>
      <c r="E55" s="165"/>
      <c r="F55" s="165"/>
      <c r="G55" s="164">
        <v>1020</v>
      </c>
      <c r="H55" s="164" t="s">
        <v>523</v>
      </c>
      <c r="I55" s="164">
        <v>1</v>
      </c>
      <c r="J55" s="164"/>
      <c r="K55" s="164"/>
    </row>
    <row r="56" spans="1:11">
      <c r="A56" s="104">
        <v>55</v>
      </c>
      <c r="B56" s="164" t="s">
        <v>949</v>
      </c>
      <c r="C56" s="164" t="s">
        <v>950</v>
      </c>
      <c r="D56" s="165" t="s">
        <v>951</v>
      </c>
      <c r="E56" s="165" t="s">
        <v>155</v>
      </c>
      <c r="F56" s="165" t="s">
        <v>15</v>
      </c>
      <c r="G56" s="164">
        <v>228</v>
      </c>
      <c r="H56" s="164" t="s">
        <v>523</v>
      </c>
      <c r="I56" s="164">
        <v>2</v>
      </c>
      <c r="J56" s="164"/>
      <c r="K56" s="164"/>
    </row>
    <row r="57" spans="1:11">
      <c r="A57" s="104">
        <v>56</v>
      </c>
      <c r="B57" s="164"/>
      <c r="C57" s="164" t="s">
        <v>952</v>
      </c>
      <c r="D57" s="165"/>
      <c r="E57" s="165" t="s">
        <v>953</v>
      </c>
      <c r="F57" s="165" t="s">
        <v>29</v>
      </c>
      <c r="G57" s="164">
        <v>228</v>
      </c>
      <c r="H57" s="164" t="s">
        <v>523</v>
      </c>
      <c r="I57" s="164">
        <v>1</v>
      </c>
      <c r="J57" s="164"/>
      <c r="K57" s="164"/>
    </row>
    <row r="58" spans="1:11">
      <c r="A58" s="104">
        <v>57</v>
      </c>
      <c r="B58" s="164" t="s">
        <v>954</v>
      </c>
      <c r="C58" s="164" t="s">
        <v>955</v>
      </c>
      <c r="D58" s="165" t="s">
        <v>956</v>
      </c>
      <c r="E58" s="165" t="s">
        <v>957</v>
      </c>
      <c r="F58" s="165" t="s">
        <v>15</v>
      </c>
      <c r="G58" s="164">
        <v>2</v>
      </c>
      <c r="H58" s="164" t="s">
        <v>184</v>
      </c>
      <c r="I58" s="164">
        <v>2</v>
      </c>
      <c r="J58" s="164"/>
      <c r="K58" s="164"/>
    </row>
    <row r="59" ht="26" spans="1:11">
      <c r="A59" s="104">
        <v>58</v>
      </c>
      <c r="B59" s="164"/>
      <c r="C59" s="164" t="s">
        <v>958</v>
      </c>
      <c r="D59" s="165" t="s">
        <v>959</v>
      </c>
      <c r="E59" s="165" t="s">
        <v>960</v>
      </c>
      <c r="F59" s="165" t="s">
        <v>15</v>
      </c>
      <c r="G59" s="164">
        <v>32</v>
      </c>
      <c r="H59" s="164" t="s">
        <v>253</v>
      </c>
      <c r="I59" s="164">
        <v>2</v>
      </c>
      <c r="J59" s="164"/>
      <c r="K59" s="164"/>
    </row>
    <row r="60" spans="1:11">
      <c r="A60" s="104">
        <v>59</v>
      </c>
      <c r="B60" s="164" t="s">
        <v>961</v>
      </c>
      <c r="C60" s="164" t="s">
        <v>962</v>
      </c>
      <c r="D60" s="164" t="s">
        <v>963</v>
      </c>
      <c r="E60" s="165" t="s">
        <v>155</v>
      </c>
      <c r="F60" s="165" t="s">
        <v>29</v>
      </c>
      <c r="G60" s="164">
        <v>1</v>
      </c>
      <c r="H60" s="164" t="s">
        <v>33</v>
      </c>
      <c r="I60" s="164">
        <v>1</v>
      </c>
      <c r="J60" s="164"/>
      <c r="K60" s="164"/>
    </row>
    <row r="61" spans="1:11">
      <c r="A61" s="104">
        <v>60</v>
      </c>
      <c r="B61" s="154" t="s">
        <v>964</v>
      </c>
      <c r="C61" s="165" t="s">
        <v>965</v>
      </c>
      <c r="D61" s="165" t="s">
        <v>966</v>
      </c>
      <c r="E61" s="165" t="s">
        <v>967</v>
      </c>
      <c r="F61" s="166"/>
      <c r="G61" s="165">
        <v>2800</v>
      </c>
      <c r="H61" s="165" t="s">
        <v>523</v>
      </c>
      <c r="I61" s="165">
        <v>1</v>
      </c>
      <c r="J61" s="167"/>
      <c r="K61" s="168"/>
    </row>
    <row r="62" ht="52" spans="1:11">
      <c r="A62" s="104">
        <v>61</v>
      </c>
      <c r="B62" s="154"/>
      <c r="C62" s="165" t="s">
        <v>968</v>
      </c>
      <c r="D62" s="165" t="s">
        <v>969</v>
      </c>
      <c r="E62" s="165" t="s">
        <v>970</v>
      </c>
      <c r="F62" s="166"/>
      <c r="G62" s="165">
        <v>1</v>
      </c>
      <c r="H62" s="165" t="s">
        <v>33</v>
      </c>
      <c r="I62" s="165">
        <v>1</v>
      </c>
      <c r="J62" s="169"/>
      <c r="K62" s="170"/>
    </row>
    <row r="63" spans="1:11">
      <c r="A63" s="104">
        <v>62</v>
      </c>
      <c r="B63" s="154"/>
      <c r="C63" s="165" t="s">
        <v>971</v>
      </c>
      <c r="D63" s="165" t="s">
        <v>972</v>
      </c>
      <c r="E63" s="165" t="s">
        <v>973</v>
      </c>
      <c r="F63" s="166"/>
      <c r="G63" s="165">
        <v>12</v>
      </c>
      <c r="H63" s="165" t="s">
        <v>184</v>
      </c>
      <c r="I63" s="165">
        <v>1</v>
      </c>
      <c r="J63" s="169"/>
      <c r="K63" s="170"/>
    </row>
    <row r="64" spans="1:11">
      <c r="A64" s="104">
        <v>63</v>
      </c>
      <c r="B64" s="154"/>
      <c r="C64" s="165" t="s">
        <v>974</v>
      </c>
      <c r="D64" s="165" t="s">
        <v>975</v>
      </c>
      <c r="E64" s="165" t="s">
        <v>976</v>
      </c>
      <c r="F64" s="166"/>
      <c r="G64" s="165">
        <v>40</v>
      </c>
      <c r="H64" s="165" t="s">
        <v>184</v>
      </c>
      <c r="I64" s="165">
        <v>1</v>
      </c>
      <c r="J64" s="169"/>
      <c r="K64" s="170"/>
    </row>
    <row r="65" spans="1:11">
      <c r="A65" s="104">
        <v>64</v>
      </c>
      <c r="B65" s="154"/>
      <c r="C65" s="165" t="s">
        <v>977</v>
      </c>
      <c r="D65" s="165" t="s">
        <v>978</v>
      </c>
      <c r="E65" s="165" t="s">
        <v>976</v>
      </c>
      <c r="F65" s="166"/>
      <c r="G65" s="165">
        <v>10</v>
      </c>
      <c r="H65" s="165" t="s">
        <v>184</v>
      </c>
      <c r="I65" s="165">
        <v>1</v>
      </c>
      <c r="J65" s="169"/>
      <c r="K65" s="170"/>
    </row>
    <row r="66" spans="1:11">
      <c r="A66" s="104">
        <v>65</v>
      </c>
      <c r="B66" s="154"/>
      <c r="C66" s="165" t="s">
        <v>979</v>
      </c>
      <c r="D66" s="165" t="s">
        <v>980</v>
      </c>
      <c r="E66" s="165" t="s">
        <v>981</v>
      </c>
      <c r="F66" s="166"/>
      <c r="G66" s="165">
        <v>1</v>
      </c>
      <c r="H66" s="165" t="s">
        <v>33</v>
      </c>
      <c r="I66" s="165">
        <v>1</v>
      </c>
      <c r="J66" s="169"/>
      <c r="K66" s="170"/>
    </row>
    <row r="67" spans="1:11">
      <c r="A67" s="104">
        <v>66</v>
      </c>
      <c r="B67" s="154"/>
      <c r="C67" s="165" t="s">
        <v>982</v>
      </c>
      <c r="D67" s="165" t="s">
        <v>983</v>
      </c>
      <c r="E67" s="165" t="s">
        <v>155</v>
      </c>
      <c r="F67" s="166"/>
      <c r="G67" s="165">
        <v>40</v>
      </c>
      <c r="H67" s="165" t="s">
        <v>207</v>
      </c>
      <c r="I67" s="165">
        <v>1</v>
      </c>
      <c r="J67" s="169"/>
      <c r="K67" s="170"/>
    </row>
    <row r="68" spans="1:11">
      <c r="A68" s="104">
        <v>67</v>
      </c>
      <c r="B68" s="154"/>
      <c r="C68" s="165" t="s">
        <v>780</v>
      </c>
      <c r="D68" s="165" t="s">
        <v>984</v>
      </c>
      <c r="E68" s="165" t="s">
        <v>985</v>
      </c>
      <c r="F68" s="166"/>
      <c r="G68" s="165">
        <v>1</v>
      </c>
      <c r="H68" s="165" t="s">
        <v>33</v>
      </c>
      <c r="I68" s="165">
        <v>1</v>
      </c>
      <c r="J68" s="169"/>
      <c r="K68" s="170"/>
    </row>
    <row r="69" spans="1:11">
      <c r="A69" s="104">
        <v>68</v>
      </c>
      <c r="B69" s="154"/>
      <c r="C69" s="165" t="s">
        <v>986</v>
      </c>
      <c r="D69" s="165" t="s">
        <v>987</v>
      </c>
      <c r="E69" s="165" t="s">
        <v>985</v>
      </c>
      <c r="F69" s="166"/>
      <c r="G69" s="165">
        <v>1</v>
      </c>
      <c r="H69" s="165" t="s">
        <v>33</v>
      </c>
      <c r="I69" s="165">
        <v>1</v>
      </c>
      <c r="J69" s="169"/>
      <c r="K69" s="170"/>
    </row>
    <row r="70" spans="1:11">
      <c r="A70" s="104">
        <v>69</v>
      </c>
      <c r="B70" s="154"/>
      <c r="C70" s="165" t="s">
        <v>217</v>
      </c>
      <c r="D70" s="165" t="s">
        <v>988</v>
      </c>
      <c r="E70" s="165" t="s">
        <v>155</v>
      </c>
      <c r="F70" s="166"/>
      <c r="G70" s="165">
        <v>10</v>
      </c>
      <c r="H70" s="165" t="s">
        <v>207</v>
      </c>
      <c r="I70" s="165">
        <v>1</v>
      </c>
      <c r="J70" s="169"/>
      <c r="K70" s="170"/>
    </row>
    <row r="71" spans="1:11">
      <c r="A71" s="104">
        <v>70</v>
      </c>
      <c r="B71" s="154"/>
      <c r="C71" s="165" t="s">
        <v>989</v>
      </c>
      <c r="D71" s="165" t="s">
        <v>990</v>
      </c>
      <c r="E71" s="165" t="s">
        <v>973</v>
      </c>
      <c r="F71" s="166"/>
      <c r="G71" s="165">
        <v>80</v>
      </c>
      <c r="H71" s="165" t="s">
        <v>23</v>
      </c>
      <c r="I71" s="165">
        <v>1</v>
      </c>
      <c r="J71" s="169"/>
      <c r="K71" s="170"/>
    </row>
    <row r="72" ht="26" spans="1:11">
      <c r="A72" s="104">
        <v>71</v>
      </c>
      <c r="B72" s="154"/>
      <c r="C72" s="165" t="s">
        <v>991</v>
      </c>
      <c r="D72" s="165" t="s">
        <v>992</v>
      </c>
      <c r="E72" s="165" t="s">
        <v>993</v>
      </c>
      <c r="F72" s="166"/>
      <c r="G72" s="165">
        <v>1</v>
      </c>
      <c r="H72" s="165" t="s">
        <v>33</v>
      </c>
      <c r="I72" s="165">
        <v>1</v>
      </c>
      <c r="J72" s="169"/>
      <c r="K72" s="170"/>
    </row>
    <row r="73" ht="26" spans="1:11">
      <c r="A73" s="104">
        <v>72</v>
      </c>
      <c r="B73" s="154"/>
      <c r="C73" s="165" t="s">
        <v>994</v>
      </c>
      <c r="D73" s="165" t="s">
        <v>995</v>
      </c>
      <c r="E73" s="165" t="s">
        <v>155</v>
      </c>
      <c r="F73" s="166"/>
      <c r="G73" s="165">
        <v>40</v>
      </c>
      <c r="H73" s="165" t="s">
        <v>184</v>
      </c>
      <c r="I73" s="165">
        <v>1</v>
      </c>
      <c r="J73" s="169"/>
      <c r="K73" s="170"/>
    </row>
    <row r="74" spans="1:11">
      <c r="A74" s="104">
        <v>73</v>
      </c>
      <c r="B74" s="154"/>
      <c r="C74" s="165" t="s">
        <v>996</v>
      </c>
      <c r="D74" s="165" t="s">
        <v>997</v>
      </c>
      <c r="E74" s="165" t="s">
        <v>998</v>
      </c>
      <c r="F74" s="166"/>
      <c r="G74" s="165">
        <v>80</v>
      </c>
      <c r="H74" s="165" t="s">
        <v>156</v>
      </c>
      <c r="I74" s="165">
        <v>1</v>
      </c>
      <c r="J74" s="169"/>
      <c r="K74" s="170"/>
    </row>
    <row r="75" ht="65" spans="1:11">
      <c r="A75" s="104">
        <v>74</v>
      </c>
      <c r="B75" s="154"/>
      <c r="C75" s="165" t="s">
        <v>999</v>
      </c>
      <c r="D75" s="165" t="s">
        <v>1000</v>
      </c>
      <c r="E75" s="165" t="s">
        <v>1001</v>
      </c>
      <c r="F75" s="166"/>
      <c r="G75" s="165">
        <v>1</v>
      </c>
      <c r="H75" s="165" t="s">
        <v>33</v>
      </c>
      <c r="I75" s="165">
        <v>1</v>
      </c>
      <c r="J75" s="169"/>
      <c r="K75" s="170"/>
    </row>
    <row r="76" spans="1:11">
      <c r="A76" s="104">
        <v>75</v>
      </c>
      <c r="B76" s="154"/>
      <c r="C76" s="165" t="s">
        <v>1002</v>
      </c>
      <c r="D76" s="165" t="s">
        <v>1003</v>
      </c>
      <c r="E76" s="165" t="s">
        <v>1004</v>
      </c>
      <c r="F76" s="166"/>
      <c r="G76" s="165">
        <v>5</v>
      </c>
      <c r="H76" s="165" t="s">
        <v>184</v>
      </c>
      <c r="I76" s="165">
        <v>9</v>
      </c>
      <c r="J76" s="169"/>
      <c r="K76" s="170"/>
    </row>
    <row r="77" ht="26" spans="1:11">
      <c r="A77" s="104">
        <v>76</v>
      </c>
      <c r="B77" s="154"/>
      <c r="C77" s="165" t="s">
        <v>1005</v>
      </c>
      <c r="D77" s="165" t="s">
        <v>1006</v>
      </c>
      <c r="E77" s="165"/>
      <c r="F77" s="166"/>
      <c r="G77" s="165">
        <v>2</v>
      </c>
      <c r="H77" s="165" t="s">
        <v>123</v>
      </c>
      <c r="I77" s="165">
        <v>9</v>
      </c>
      <c r="J77" s="169"/>
      <c r="K77" s="170"/>
    </row>
    <row r="78" spans="1:11">
      <c r="A78" s="104">
        <v>77</v>
      </c>
      <c r="B78" s="154"/>
      <c r="C78" s="165" t="s">
        <v>1007</v>
      </c>
      <c r="D78" s="165"/>
      <c r="E78" s="165" t="s">
        <v>1008</v>
      </c>
      <c r="F78" s="166"/>
      <c r="G78" s="165">
        <v>1</v>
      </c>
      <c r="H78" s="165" t="s">
        <v>565</v>
      </c>
      <c r="I78" s="165">
        <v>9</v>
      </c>
      <c r="J78" s="169"/>
      <c r="K78" s="170"/>
    </row>
    <row r="79" ht="52" spans="1:11">
      <c r="A79" s="104">
        <v>78</v>
      </c>
      <c r="B79" s="154"/>
      <c r="C79" s="165" t="s">
        <v>1009</v>
      </c>
      <c r="D79" s="165" t="s">
        <v>1010</v>
      </c>
      <c r="E79" s="165"/>
      <c r="F79" s="166"/>
      <c r="G79" s="165">
        <v>1</v>
      </c>
      <c r="H79" s="165" t="s">
        <v>33</v>
      </c>
      <c r="I79" s="165">
        <v>1</v>
      </c>
      <c r="J79" s="169"/>
      <c r="K79" s="170"/>
    </row>
    <row r="80" spans="1:11">
      <c r="A80" s="104">
        <v>79</v>
      </c>
      <c r="B80" s="154"/>
      <c r="C80" s="165" t="s">
        <v>911</v>
      </c>
      <c r="D80" s="165" t="s">
        <v>1011</v>
      </c>
      <c r="E80" s="165"/>
      <c r="F80" s="166"/>
      <c r="G80" s="165">
        <v>1</v>
      </c>
      <c r="H80" s="165" t="s">
        <v>33</v>
      </c>
      <c r="I80" s="165">
        <v>1</v>
      </c>
      <c r="J80" s="169"/>
      <c r="K80" s="170"/>
    </row>
    <row r="81" ht="65" spans="1:11">
      <c r="A81" s="104">
        <v>80</v>
      </c>
      <c r="B81" s="166"/>
      <c r="C81" s="165" t="s">
        <v>192</v>
      </c>
      <c r="D81" s="165" t="s">
        <v>1012</v>
      </c>
      <c r="E81" s="165" t="s">
        <v>1013</v>
      </c>
      <c r="F81" s="166"/>
      <c r="G81" s="165">
        <v>1</v>
      </c>
      <c r="H81" s="165" t="s">
        <v>33</v>
      </c>
      <c r="I81" s="165">
        <v>1</v>
      </c>
      <c r="J81" s="171"/>
      <c r="K81" s="172"/>
    </row>
    <row r="82" spans="1:11">
      <c r="A82" s="173" t="s">
        <v>151</v>
      </c>
      <c r="B82" s="173"/>
      <c r="C82" s="173"/>
      <c r="D82" s="173"/>
      <c r="E82" s="173"/>
      <c r="F82" s="173"/>
      <c r="G82" s="173"/>
      <c r="H82" s="173"/>
      <c r="I82" s="173"/>
      <c r="J82" s="173"/>
      <c r="K82" s="174"/>
    </row>
  </sheetData>
  <mergeCells count="12">
    <mergeCell ref="A82:J82"/>
    <mergeCell ref="B2:B16"/>
    <mergeCell ref="B17:B25"/>
    <mergeCell ref="B26:B29"/>
    <mergeCell ref="B30:B39"/>
    <mergeCell ref="B40:B44"/>
    <mergeCell ref="B53:B54"/>
    <mergeCell ref="B56:B57"/>
    <mergeCell ref="B58:B59"/>
    <mergeCell ref="B61:B80"/>
    <mergeCell ref="C2:C5"/>
    <mergeCell ref="D56:D57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opLeftCell="A22" workbookViewId="0">
      <selection activeCell="A26" sqref="A26:H26"/>
    </sheetView>
  </sheetViews>
  <sheetFormatPr defaultColWidth="9.22727272727273" defaultRowHeight="14"/>
  <cols>
    <col min="1" max="1" width="6.46363636363636" customWidth="1"/>
    <col min="2" max="2" width="10.3090909090909" customWidth="1"/>
    <col min="3" max="3" width="37" customWidth="1"/>
    <col min="4" max="4" width="32.1181818181818" customWidth="1"/>
    <col min="5" max="5" width="17.9272727272727" customWidth="1"/>
    <col min="6" max="6" width="6.69090909090909" customWidth="1"/>
    <col min="7" max="7" width="6.46363636363636" customWidth="1"/>
    <col min="8" max="9" width="19" customWidth="1"/>
  </cols>
  <sheetData>
    <row r="1" ht="15" spans="1:9">
      <c r="A1" s="151" t="s">
        <v>0</v>
      </c>
      <c r="B1" s="151" t="s">
        <v>222</v>
      </c>
      <c r="C1" s="151" t="s">
        <v>3</v>
      </c>
      <c r="D1" s="151" t="s">
        <v>125</v>
      </c>
      <c r="E1" s="151" t="s">
        <v>5</v>
      </c>
      <c r="F1" s="151" t="s">
        <v>6</v>
      </c>
      <c r="G1" s="151" t="s">
        <v>7</v>
      </c>
      <c r="H1" s="151" t="s">
        <v>9</v>
      </c>
      <c r="I1" s="151" t="s">
        <v>10</v>
      </c>
    </row>
    <row r="2" ht="168" spans="1:9">
      <c r="A2" s="104">
        <v>1</v>
      </c>
      <c r="B2" s="152" t="s">
        <v>1014</v>
      </c>
      <c r="C2" s="141" t="s">
        <v>1015</v>
      </c>
      <c r="D2" s="153" t="s">
        <v>555</v>
      </c>
      <c r="E2" s="154" t="s">
        <v>15</v>
      </c>
      <c r="F2" s="152">
        <v>230.5</v>
      </c>
      <c r="G2" s="152" t="s">
        <v>145</v>
      </c>
      <c r="H2" s="152"/>
      <c r="I2" s="152"/>
    </row>
    <row r="3" ht="322" spans="1:9">
      <c r="A3" s="104">
        <v>2</v>
      </c>
      <c r="B3" s="152"/>
      <c r="C3" s="155" t="s">
        <v>556</v>
      </c>
      <c r="D3" s="153" t="s">
        <v>557</v>
      </c>
      <c r="E3" s="154" t="s">
        <v>15</v>
      </c>
      <c r="F3" s="152">
        <v>1</v>
      </c>
      <c r="G3" s="152" t="s">
        <v>23</v>
      </c>
      <c r="H3" s="152"/>
      <c r="I3" s="152"/>
    </row>
    <row r="4" ht="210" spans="1:9">
      <c r="A4" s="104">
        <v>3</v>
      </c>
      <c r="B4" s="152"/>
      <c r="C4" s="155" t="s">
        <v>558</v>
      </c>
      <c r="D4" s="153" t="s">
        <v>559</v>
      </c>
      <c r="E4" s="154" t="s">
        <v>15</v>
      </c>
      <c r="F4" s="152">
        <v>1</v>
      </c>
      <c r="G4" s="152" t="s">
        <v>23</v>
      </c>
      <c r="H4" s="152"/>
      <c r="I4" s="152"/>
    </row>
    <row r="5" ht="28" spans="1:9">
      <c r="A5" s="104">
        <v>6</v>
      </c>
      <c r="B5" s="152" t="s">
        <v>710</v>
      </c>
      <c r="C5" s="141" t="s">
        <v>1016</v>
      </c>
      <c r="D5" s="153" t="s">
        <v>1017</v>
      </c>
      <c r="E5" s="156"/>
      <c r="F5" s="152">
        <v>1</v>
      </c>
      <c r="G5" s="152" t="s">
        <v>23</v>
      </c>
      <c r="H5" s="152"/>
      <c r="I5" s="152"/>
    </row>
    <row r="6" ht="98" spans="1:9">
      <c r="A6" s="104">
        <v>9</v>
      </c>
      <c r="B6" s="152" t="s">
        <v>614</v>
      </c>
      <c r="C6" s="141" t="s">
        <v>1018</v>
      </c>
      <c r="D6" s="153" t="s">
        <v>567</v>
      </c>
      <c r="E6" s="154" t="s">
        <v>15</v>
      </c>
      <c r="F6" s="152">
        <v>1</v>
      </c>
      <c r="G6" s="152" t="s">
        <v>23</v>
      </c>
      <c r="H6" s="152"/>
      <c r="I6" s="152"/>
    </row>
    <row r="7" ht="84" spans="1:9">
      <c r="A7" s="104">
        <v>12</v>
      </c>
      <c r="B7" s="152" t="s">
        <v>617</v>
      </c>
      <c r="C7" s="141" t="s">
        <v>570</v>
      </c>
      <c r="D7" s="141" t="s">
        <v>571</v>
      </c>
      <c r="E7" s="154" t="s">
        <v>15</v>
      </c>
      <c r="F7" s="152">
        <v>16</v>
      </c>
      <c r="G7" s="152" t="s">
        <v>253</v>
      </c>
      <c r="H7" s="152"/>
      <c r="I7" s="152"/>
    </row>
    <row r="8" spans="1:9">
      <c r="A8" s="104">
        <v>13</v>
      </c>
      <c r="B8" s="152"/>
      <c r="C8" s="152" t="s">
        <v>1019</v>
      </c>
      <c r="D8" s="154" t="s">
        <v>1020</v>
      </c>
      <c r="E8" s="156"/>
      <c r="F8" s="152">
        <v>1</v>
      </c>
      <c r="G8" s="152" t="s">
        <v>23</v>
      </c>
      <c r="H8" s="152"/>
      <c r="I8" s="152"/>
    </row>
    <row r="9" ht="308" spans="1:9">
      <c r="A9" s="104">
        <v>14</v>
      </c>
      <c r="B9" s="152"/>
      <c r="C9" s="141" t="s">
        <v>577</v>
      </c>
      <c r="D9" s="141" t="s">
        <v>578</v>
      </c>
      <c r="E9" s="154" t="s">
        <v>15</v>
      </c>
      <c r="F9" s="152">
        <v>1</v>
      </c>
      <c r="G9" s="152" t="s">
        <v>23</v>
      </c>
      <c r="H9" s="152"/>
      <c r="I9" s="152"/>
    </row>
    <row r="10" ht="126" spans="1:9">
      <c r="A10" s="104">
        <v>15</v>
      </c>
      <c r="B10" s="152"/>
      <c r="C10" s="141" t="s">
        <v>579</v>
      </c>
      <c r="D10" s="141" t="s">
        <v>267</v>
      </c>
      <c r="E10" s="154" t="s">
        <v>15</v>
      </c>
      <c r="F10" s="152">
        <v>1</v>
      </c>
      <c r="G10" s="152" t="s">
        <v>23</v>
      </c>
      <c r="H10" s="152"/>
      <c r="I10" s="152"/>
    </row>
    <row r="11" ht="196" spans="1:9">
      <c r="A11" s="104">
        <v>16</v>
      </c>
      <c r="B11" s="152"/>
      <c r="C11" s="141" t="s">
        <v>580</v>
      </c>
      <c r="D11" s="141" t="s">
        <v>269</v>
      </c>
      <c r="E11" s="154" t="s">
        <v>15</v>
      </c>
      <c r="F11" s="152">
        <v>1</v>
      </c>
      <c r="G11" s="152" t="s">
        <v>23</v>
      </c>
      <c r="H11" s="152"/>
      <c r="I11" s="152"/>
    </row>
    <row r="12" spans="1:9">
      <c r="A12" s="104">
        <v>19</v>
      </c>
      <c r="B12" s="152" t="s">
        <v>620</v>
      </c>
      <c r="C12" s="152" t="s">
        <v>1021</v>
      </c>
      <c r="D12" s="153" t="s">
        <v>1021</v>
      </c>
      <c r="E12" s="154" t="s">
        <v>15</v>
      </c>
      <c r="F12" s="152">
        <v>456</v>
      </c>
      <c r="G12" s="152" t="s">
        <v>145</v>
      </c>
      <c r="H12" s="152"/>
      <c r="I12" s="152"/>
    </row>
    <row r="13" spans="1:9">
      <c r="A13" s="104">
        <v>20</v>
      </c>
      <c r="B13" s="152"/>
      <c r="C13" s="152" t="s">
        <v>1022</v>
      </c>
      <c r="D13" s="156"/>
      <c r="E13" s="141" t="s">
        <v>285</v>
      </c>
      <c r="F13" s="152">
        <v>650</v>
      </c>
      <c r="G13" s="152" t="s">
        <v>145</v>
      </c>
      <c r="H13" s="152"/>
      <c r="I13" s="152"/>
    </row>
    <row r="14" spans="1:9">
      <c r="A14" s="104">
        <v>21</v>
      </c>
      <c r="B14" s="152"/>
      <c r="C14" s="152" t="s">
        <v>1023</v>
      </c>
      <c r="D14" s="154" t="s">
        <v>301</v>
      </c>
      <c r="E14" s="141" t="s">
        <v>29</v>
      </c>
      <c r="F14" s="152">
        <v>50</v>
      </c>
      <c r="G14" s="152" t="s">
        <v>1024</v>
      </c>
      <c r="H14" s="152"/>
      <c r="I14" s="152"/>
    </row>
    <row r="15" ht="42" spans="1:9">
      <c r="A15" s="104">
        <v>22</v>
      </c>
      <c r="B15" s="152"/>
      <c r="C15" s="141" t="s">
        <v>1025</v>
      </c>
      <c r="D15" s="154" t="s">
        <v>301</v>
      </c>
      <c r="E15" s="141" t="s">
        <v>29</v>
      </c>
      <c r="F15" s="152">
        <v>1</v>
      </c>
      <c r="G15" s="152" t="s">
        <v>23</v>
      </c>
      <c r="H15" s="152"/>
      <c r="I15" s="152"/>
    </row>
    <row r="16" ht="42" spans="1:9">
      <c r="A16" s="104">
        <v>23</v>
      </c>
      <c r="B16" s="152"/>
      <c r="C16" s="141" t="s">
        <v>1026</v>
      </c>
      <c r="D16" s="154" t="s">
        <v>301</v>
      </c>
      <c r="E16" s="141" t="s">
        <v>29</v>
      </c>
      <c r="F16" s="152">
        <v>2</v>
      </c>
      <c r="G16" s="152" t="s">
        <v>23</v>
      </c>
      <c r="H16" s="152"/>
      <c r="I16" s="152"/>
    </row>
    <row r="17" ht="28" spans="1:9">
      <c r="A17" s="104">
        <v>24</v>
      </c>
      <c r="B17" s="152"/>
      <c r="C17" s="141" t="s">
        <v>1027</v>
      </c>
      <c r="D17" s="154" t="s">
        <v>301</v>
      </c>
      <c r="E17" s="141" t="s">
        <v>29</v>
      </c>
      <c r="F17" s="152">
        <v>2</v>
      </c>
      <c r="G17" s="152" t="s">
        <v>23</v>
      </c>
      <c r="H17" s="152"/>
      <c r="I17" s="152"/>
    </row>
    <row r="18" ht="28" spans="1:9">
      <c r="A18" s="104">
        <v>25</v>
      </c>
      <c r="B18" s="152"/>
      <c r="C18" s="141" t="s">
        <v>1028</v>
      </c>
      <c r="D18" s="154" t="s">
        <v>301</v>
      </c>
      <c r="E18" s="141" t="s">
        <v>29</v>
      </c>
      <c r="F18" s="152">
        <v>1</v>
      </c>
      <c r="G18" s="152" t="s">
        <v>23</v>
      </c>
      <c r="H18" s="152"/>
      <c r="I18" s="152"/>
    </row>
    <row r="19" spans="1:9">
      <c r="A19" s="104">
        <v>29</v>
      </c>
      <c r="B19" s="152" t="s">
        <v>750</v>
      </c>
      <c r="C19" s="152" t="s">
        <v>1029</v>
      </c>
      <c r="D19" s="154" t="s">
        <v>1030</v>
      </c>
      <c r="E19" s="154" t="s">
        <v>15</v>
      </c>
      <c r="F19" s="152">
        <v>1200</v>
      </c>
      <c r="G19" s="152" t="s">
        <v>291</v>
      </c>
      <c r="H19" s="152"/>
      <c r="I19" s="152"/>
    </row>
    <row r="20" spans="1:9">
      <c r="A20" s="104">
        <v>30</v>
      </c>
      <c r="B20" s="152" t="s">
        <v>1031</v>
      </c>
      <c r="C20" s="152" t="s">
        <v>1032</v>
      </c>
      <c r="D20" s="154" t="s">
        <v>1033</v>
      </c>
      <c r="E20" s="154" t="s">
        <v>15</v>
      </c>
      <c r="F20" s="152">
        <v>380</v>
      </c>
      <c r="G20" s="152" t="s">
        <v>1024</v>
      </c>
      <c r="H20" s="152"/>
      <c r="I20" s="152"/>
    </row>
    <row r="21" ht="28" spans="1:9">
      <c r="A21" s="104">
        <v>34</v>
      </c>
      <c r="B21" s="152" t="s">
        <v>911</v>
      </c>
      <c r="C21" s="141" t="s">
        <v>1034</v>
      </c>
      <c r="D21" s="156"/>
      <c r="E21" s="156"/>
      <c r="F21" s="152">
        <v>1</v>
      </c>
      <c r="G21" s="152" t="s">
        <v>33</v>
      </c>
      <c r="H21" s="152"/>
      <c r="I21" s="152"/>
    </row>
    <row r="22" ht="42" spans="1:9">
      <c r="A22" s="104">
        <v>35</v>
      </c>
      <c r="B22" s="152" t="s">
        <v>365</v>
      </c>
      <c r="C22" s="141" t="s">
        <v>1035</v>
      </c>
      <c r="D22" s="156"/>
      <c r="E22" s="154" t="s">
        <v>323</v>
      </c>
      <c r="F22" s="152">
        <v>1</v>
      </c>
      <c r="G22" s="152" t="s">
        <v>33</v>
      </c>
      <c r="H22" s="152"/>
      <c r="I22" s="152"/>
    </row>
    <row r="23" ht="84" spans="1:9">
      <c r="A23" s="104">
        <v>36</v>
      </c>
      <c r="B23" s="152" t="s">
        <v>148</v>
      </c>
      <c r="C23" s="141" t="s">
        <v>1036</v>
      </c>
      <c r="D23" s="153" t="s">
        <v>599</v>
      </c>
      <c r="E23" s="156"/>
      <c r="F23" s="152">
        <v>48</v>
      </c>
      <c r="G23" s="152" t="s">
        <v>123</v>
      </c>
      <c r="H23" s="152"/>
      <c r="I23" s="152"/>
    </row>
    <row r="24" ht="28" spans="1:9">
      <c r="A24" s="104">
        <v>37</v>
      </c>
      <c r="B24" s="152" t="s">
        <v>369</v>
      </c>
      <c r="C24" s="141" t="s">
        <v>1037</v>
      </c>
      <c r="D24" s="156"/>
      <c r="E24" s="156"/>
      <c r="F24" s="152">
        <v>48</v>
      </c>
      <c r="G24" s="152" t="s">
        <v>123</v>
      </c>
      <c r="H24" s="152"/>
      <c r="I24" s="152"/>
    </row>
    <row r="25" ht="56" spans="1:9">
      <c r="A25" s="114">
        <v>38</v>
      </c>
      <c r="B25" s="157" t="s">
        <v>80</v>
      </c>
      <c r="C25" s="141" t="s">
        <v>1038</v>
      </c>
      <c r="D25" s="158" t="s">
        <v>1039</v>
      </c>
      <c r="E25" s="159"/>
      <c r="F25" s="157">
        <v>2</v>
      </c>
      <c r="G25" s="157" t="s">
        <v>83</v>
      </c>
      <c r="H25" s="157"/>
      <c r="I25" s="157"/>
    </row>
    <row r="26" spans="1:9">
      <c r="A26" s="104" t="s">
        <v>151</v>
      </c>
      <c r="B26" s="104"/>
      <c r="C26" s="104"/>
      <c r="D26" s="104"/>
      <c r="E26" s="104"/>
      <c r="F26" s="104"/>
      <c r="G26" s="104"/>
      <c r="H26" s="104"/>
      <c r="I26" s="152"/>
    </row>
  </sheetData>
  <mergeCells count="4">
    <mergeCell ref="A26:H26"/>
    <mergeCell ref="B2:B4"/>
    <mergeCell ref="B7:B11"/>
    <mergeCell ref="B12:B18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8"/>
  <sheetViews>
    <sheetView topLeftCell="A67" workbookViewId="0">
      <selection activeCell="J78" sqref="J78"/>
    </sheetView>
  </sheetViews>
  <sheetFormatPr defaultColWidth="9.22727272727273" defaultRowHeight="14"/>
  <cols>
    <col min="1" max="1" width="5.57272727272727" customWidth="1"/>
    <col min="2" max="2" width="13.8454545454545" customWidth="1"/>
    <col min="3" max="3" width="11.7272727272727" customWidth="1"/>
    <col min="4" max="4" width="70.9636363636364" customWidth="1"/>
    <col min="5" max="5" width="17.1181818181818" customWidth="1"/>
    <col min="6" max="6" width="23.0727272727273" customWidth="1"/>
    <col min="7" max="7" width="6.69090909090909" customWidth="1"/>
    <col min="8" max="8" width="5.57272727272727" customWidth="1"/>
    <col min="9" max="10" width="17.1181818181818" customWidth="1"/>
  </cols>
  <sheetData>
    <row r="1" ht="15" spans="1:10">
      <c r="A1" s="139" t="s">
        <v>0</v>
      </c>
      <c r="B1" s="139" t="s">
        <v>1</v>
      </c>
      <c r="C1" s="139" t="s">
        <v>2</v>
      </c>
      <c r="D1" s="139" t="s">
        <v>3</v>
      </c>
      <c r="E1" s="139" t="s">
        <v>4</v>
      </c>
      <c r="F1" s="139" t="s">
        <v>5</v>
      </c>
      <c r="G1" s="140" t="s">
        <v>6</v>
      </c>
      <c r="H1" s="139" t="s">
        <v>7</v>
      </c>
      <c r="I1" s="139" t="s">
        <v>9</v>
      </c>
      <c r="J1" s="139" t="s">
        <v>10</v>
      </c>
    </row>
    <row r="2" ht="39" spans="1:10">
      <c r="A2" s="141">
        <v>1</v>
      </c>
      <c r="B2" s="141" t="s">
        <v>1040</v>
      </c>
      <c r="C2" s="141" t="s">
        <v>710</v>
      </c>
      <c r="D2" s="117" t="s">
        <v>1041</v>
      </c>
      <c r="E2" s="141" t="s">
        <v>1042</v>
      </c>
      <c r="F2" s="142" t="s">
        <v>1043</v>
      </c>
      <c r="G2" s="143">
        <v>544</v>
      </c>
      <c r="H2" s="144" t="s">
        <v>177</v>
      </c>
      <c r="I2" s="144"/>
      <c r="J2" s="141"/>
    </row>
    <row r="3" ht="26" spans="1:10">
      <c r="A3" s="141">
        <v>2</v>
      </c>
      <c r="B3" s="141"/>
      <c r="C3" s="141" t="s">
        <v>1044</v>
      </c>
      <c r="D3" s="117" t="s">
        <v>1045</v>
      </c>
      <c r="E3" s="141"/>
      <c r="F3" s="141" t="s">
        <v>29</v>
      </c>
      <c r="G3" s="143">
        <v>34</v>
      </c>
      <c r="H3" s="144" t="s">
        <v>207</v>
      </c>
      <c r="I3" s="144"/>
      <c r="J3" s="141"/>
    </row>
    <row r="4" ht="26" spans="1:10">
      <c r="A4" s="141">
        <v>3</v>
      </c>
      <c r="B4" s="141"/>
      <c r="C4" s="141" t="s">
        <v>1046</v>
      </c>
      <c r="D4" s="117" t="s">
        <v>1047</v>
      </c>
      <c r="E4" s="141"/>
      <c r="F4" s="141" t="s">
        <v>29</v>
      </c>
      <c r="G4" s="143">
        <v>34</v>
      </c>
      <c r="H4" s="144" t="s">
        <v>207</v>
      </c>
      <c r="I4" s="144"/>
      <c r="J4" s="141"/>
    </row>
    <row r="5" ht="26" spans="1:10">
      <c r="A5" s="141">
        <v>4</v>
      </c>
      <c r="B5" s="141"/>
      <c r="C5" s="141" t="s">
        <v>1048</v>
      </c>
      <c r="D5" s="117" t="s">
        <v>1049</v>
      </c>
      <c r="E5" s="141"/>
      <c r="F5" s="141" t="s">
        <v>29</v>
      </c>
      <c r="G5" s="143">
        <v>34</v>
      </c>
      <c r="H5" s="144" t="s">
        <v>207</v>
      </c>
      <c r="I5" s="144"/>
      <c r="J5" s="141"/>
    </row>
    <row r="6" ht="26" spans="1:10">
      <c r="A6" s="141">
        <v>5</v>
      </c>
      <c r="B6" s="141"/>
      <c r="C6" s="141" t="s">
        <v>340</v>
      </c>
      <c r="D6" s="117" t="s">
        <v>1050</v>
      </c>
      <c r="E6" s="141"/>
      <c r="F6" s="142" t="s">
        <v>1043</v>
      </c>
      <c r="G6" s="143">
        <v>68</v>
      </c>
      <c r="H6" s="144" t="s">
        <v>207</v>
      </c>
      <c r="I6" s="144"/>
      <c r="J6" s="141"/>
    </row>
    <row r="7" ht="26" spans="1:10">
      <c r="A7" s="141">
        <v>6</v>
      </c>
      <c r="B7" s="141"/>
      <c r="C7" s="141" t="s">
        <v>342</v>
      </c>
      <c r="D7" s="117" t="s">
        <v>1051</v>
      </c>
      <c r="E7" s="141"/>
      <c r="F7" s="142" t="s">
        <v>1043</v>
      </c>
      <c r="G7" s="143">
        <v>51</v>
      </c>
      <c r="H7" s="144" t="s">
        <v>291</v>
      </c>
      <c r="I7" s="144"/>
      <c r="J7" s="141"/>
    </row>
    <row r="8" ht="39" spans="1:10">
      <c r="A8" s="141">
        <v>7</v>
      </c>
      <c r="B8" s="141"/>
      <c r="C8" s="141" t="s">
        <v>1052</v>
      </c>
      <c r="D8" s="117" t="s">
        <v>1053</v>
      </c>
      <c r="E8" s="141"/>
      <c r="F8" s="141" t="s">
        <v>29</v>
      </c>
      <c r="G8" s="143">
        <v>34</v>
      </c>
      <c r="H8" s="145" t="s">
        <v>207</v>
      </c>
      <c r="I8" s="144"/>
      <c r="J8" s="141"/>
    </row>
    <row r="9" ht="26" spans="1:10">
      <c r="A9" s="141">
        <v>8</v>
      </c>
      <c r="B9" s="141"/>
      <c r="C9" s="141" t="s">
        <v>1054</v>
      </c>
      <c r="D9" s="117" t="s">
        <v>1055</v>
      </c>
      <c r="E9" s="141" t="s">
        <v>1056</v>
      </c>
      <c r="F9" s="141" t="s">
        <v>109</v>
      </c>
      <c r="G9" s="143">
        <v>140</v>
      </c>
      <c r="H9" s="145" t="s">
        <v>156</v>
      </c>
      <c r="I9" s="144"/>
      <c r="J9" s="141"/>
    </row>
    <row r="10" ht="26" spans="1:10">
      <c r="A10" s="141">
        <v>9</v>
      </c>
      <c r="B10" s="141"/>
      <c r="C10" s="141" t="s">
        <v>1057</v>
      </c>
      <c r="D10" s="117" t="s">
        <v>1058</v>
      </c>
      <c r="E10" s="141"/>
      <c r="F10" s="141" t="s">
        <v>109</v>
      </c>
      <c r="G10" s="143">
        <v>170</v>
      </c>
      <c r="H10" s="145" t="s">
        <v>156</v>
      </c>
      <c r="I10" s="144"/>
      <c r="J10" s="141"/>
    </row>
    <row r="11" ht="26" spans="1:10">
      <c r="A11" s="141">
        <v>10</v>
      </c>
      <c r="B11" s="141"/>
      <c r="C11" s="141" t="s">
        <v>1059</v>
      </c>
      <c r="D11" s="117" t="s">
        <v>1060</v>
      </c>
      <c r="E11" s="141" t="s">
        <v>1061</v>
      </c>
      <c r="F11" s="141" t="s">
        <v>15</v>
      </c>
      <c r="G11" s="143">
        <v>37</v>
      </c>
      <c r="H11" s="145" t="s">
        <v>23</v>
      </c>
      <c r="I11" s="144"/>
      <c r="J11" s="141"/>
    </row>
    <row r="12" ht="26" spans="1:10">
      <c r="A12" s="141">
        <v>11</v>
      </c>
      <c r="B12" s="141"/>
      <c r="C12" s="141" t="s">
        <v>1062</v>
      </c>
      <c r="D12" s="117" t="s">
        <v>1063</v>
      </c>
      <c r="E12" s="141" t="s">
        <v>1064</v>
      </c>
      <c r="F12" s="141" t="s">
        <v>109</v>
      </c>
      <c r="G12" s="143">
        <v>19</v>
      </c>
      <c r="H12" s="145" t="s">
        <v>184</v>
      </c>
      <c r="I12" s="144"/>
      <c r="J12" s="141"/>
    </row>
    <row r="13" ht="26" spans="1:10">
      <c r="A13" s="141">
        <v>12</v>
      </c>
      <c r="B13" s="141"/>
      <c r="C13" s="141"/>
      <c r="D13" s="117" t="s">
        <v>1065</v>
      </c>
      <c r="E13" s="141" t="s">
        <v>1066</v>
      </c>
      <c r="F13" s="141" t="s">
        <v>109</v>
      </c>
      <c r="G13" s="143">
        <v>350</v>
      </c>
      <c r="H13" s="145" t="s">
        <v>156</v>
      </c>
      <c r="I13" s="144"/>
      <c r="J13" s="141"/>
    </row>
    <row r="14" ht="26" spans="1:10">
      <c r="A14" s="141">
        <v>13</v>
      </c>
      <c r="B14" s="141" t="s">
        <v>1067</v>
      </c>
      <c r="C14" s="141" t="s">
        <v>710</v>
      </c>
      <c r="D14" s="117" t="s">
        <v>1068</v>
      </c>
      <c r="E14" s="141"/>
      <c r="F14" s="142" t="s">
        <v>1043</v>
      </c>
      <c r="G14" s="143">
        <v>16</v>
      </c>
      <c r="H14" s="144" t="s">
        <v>177</v>
      </c>
      <c r="I14" s="144"/>
      <c r="J14" s="141"/>
    </row>
    <row r="15" ht="39" spans="1:10">
      <c r="A15" s="141">
        <v>14</v>
      </c>
      <c r="B15" s="141"/>
      <c r="C15" s="141" t="s">
        <v>1052</v>
      </c>
      <c r="D15" s="117" t="s">
        <v>1053</v>
      </c>
      <c r="E15" s="141"/>
      <c r="F15" s="141" t="s">
        <v>29</v>
      </c>
      <c r="G15" s="143">
        <v>1</v>
      </c>
      <c r="H15" s="145" t="s">
        <v>207</v>
      </c>
      <c r="I15" s="144"/>
      <c r="J15" s="141"/>
    </row>
    <row r="16" ht="26" spans="1:10">
      <c r="A16" s="141">
        <v>15</v>
      </c>
      <c r="B16" s="141"/>
      <c r="C16" s="141" t="s">
        <v>1044</v>
      </c>
      <c r="D16" s="117" t="s">
        <v>1045</v>
      </c>
      <c r="E16" s="141"/>
      <c r="F16" s="141" t="s">
        <v>29</v>
      </c>
      <c r="G16" s="143">
        <v>1</v>
      </c>
      <c r="H16" s="144" t="s">
        <v>207</v>
      </c>
      <c r="I16" s="144"/>
      <c r="J16" s="141"/>
    </row>
    <row r="17" ht="26" spans="1:10">
      <c r="A17" s="141">
        <v>16</v>
      </c>
      <c r="B17" s="141"/>
      <c r="C17" s="141" t="s">
        <v>1046</v>
      </c>
      <c r="D17" s="117" t="s">
        <v>1047</v>
      </c>
      <c r="E17" s="141"/>
      <c r="F17" s="141" t="s">
        <v>29</v>
      </c>
      <c r="G17" s="143">
        <v>1</v>
      </c>
      <c r="H17" s="144" t="s">
        <v>207</v>
      </c>
      <c r="I17" s="144"/>
      <c r="J17" s="141"/>
    </row>
    <row r="18" ht="26" spans="1:10">
      <c r="A18" s="141">
        <v>17</v>
      </c>
      <c r="B18" s="141"/>
      <c r="C18" s="141" t="s">
        <v>1048</v>
      </c>
      <c r="D18" s="117" t="s">
        <v>1049</v>
      </c>
      <c r="E18" s="141"/>
      <c r="F18" s="141" t="s">
        <v>29</v>
      </c>
      <c r="G18" s="143">
        <v>1</v>
      </c>
      <c r="H18" s="144" t="s">
        <v>207</v>
      </c>
      <c r="I18" s="144"/>
      <c r="J18" s="141"/>
    </row>
    <row r="19" ht="26" spans="1:10">
      <c r="A19" s="141">
        <v>18</v>
      </c>
      <c r="B19" s="141"/>
      <c r="C19" s="141" t="s">
        <v>1069</v>
      </c>
      <c r="D19" s="117" t="s">
        <v>1070</v>
      </c>
      <c r="E19" s="141"/>
      <c r="F19" s="141" t="s">
        <v>29</v>
      </c>
      <c r="G19" s="143">
        <v>2</v>
      </c>
      <c r="H19" s="144" t="s">
        <v>207</v>
      </c>
      <c r="I19" s="144"/>
      <c r="J19" s="141"/>
    </row>
    <row r="20" ht="26" spans="1:10">
      <c r="A20" s="141">
        <v>19</v>
      </c>
      <c r="B20" s="141"/>
      <c r="C20" s="141" t="s">
        <v>340</v>
      </c>
      <c r="D20" s="117" t="s">
        <v>1050</v>
      </c>
      <c r="E20" s="141"/>
      <c r="F20" s="142" t="s">
        <v>1043</v>
      </c>
      <c r="G20" s="143">
        <v>1</v>
      </c>
      <c r="H20" s="144" t="s">
        <v>207</v>
      </c>
      <c r="I20" s="144"/>
      <c r="J20" s="141"/>
    </row>
    <row r="21" ht="26" spans="1:10">
      <c r="A21" s="141">
        <v>20</v>
      </c>
      <c r="B21" s="141"/>
      <c r="C21" s="141" t="s">
        <v>342</v>
      </c>
      <c r="D21" s="117" t="s">
        <v>1051</v>
      </c>
      <c r="E21" s="141"/>
      <c r="F21" s="142" t="s">
        <v>1043</v>
      </c>
      <c r="G21" s="143">
        <v>2</v>
      </c>
      <c r="H21" s="144" t="s">
        <v>291</v>
      </c>
      <c r="I21" s="144"/>
      <c r="J21" s="141"/>
    </row>
    <row r="22" ht="26" spans="1:10">
      <c r="A22" s="141">
        <v>21</v>
      </c>
      <c r="B22" s="141" t="s">
        <v>1071</v>
      </c>
      <c r="C22" s="141" t="s">
        <v>710</v>
      </c>
      <c r="D22" s="117" t="s">
        <v>1072</v>
      </c>
      <c r="E22" s="141"/>
      <c r="F22" s="142" t="s">
        <v>1043</v>
      </c>
      <c r="G22" s="143">
        <v>32</v>
      </c>
      <c r="H22" s="144" t="s">
        <v>177</v>
      </c>
      <c r="I22" s="144"/>
      <c r="J22" s="141"/>
    </row>
    <row r="23" ht="39" spans="1:10">
      <c r="A23" s="141">
        <v>22</v>
      </c>
      <c r="B23" s="141"/>
      <c r="C23" s="141" t="s">
        <v>1052</v>
      </c>
      <c r="D23" s="117" t="s">
        <v>1053</v>
      </c>
      <c r="E23" s="141"/>
      <c r="F23" s="141" t="s">
        <v>29</v>
      </c>
      <c r="G23" s="143">
        <v>2</v>
      </c>
      <c r="H23" s="145" t="s">
        <v>207</v>
      </c>
      <c r="I23" s="144"/>
      <c r="J23" s="141"/>
    </row>
    <row r="24" ht="26" spans="1:10">
      <c r="A24" s="141">
        <v>23</v>
      </c>
      <c r="B24" s="141"/>
      <c r="C24" s="141" t="s">
        <v>1044</v>
      </c>
      <c r="D24" s="117" t="s">
        <v>1045</v>
      </c>
      <c r="E24" s="141"/>
      <c r="F24" s="141" t="s">
        <v>29</v>
      </c>
      <c r="G24" s="143">
        <v>2</v>
      </c>
      <c r="H24" s="144" t="s">
        <v>207</v>
      </c>
      <c r="I24" s="144"/>
      <c r="J24" s="141"/>
    </row>
    <row r="25" ht="26" spans="1:10">
      <c r="A25" s="141">
        <v>24</v>
      </c>
      <c r="B25" s="141"/>
      <c r="C25" s="141" t="s">
        <v>1046</v>
      </c>
      <c r="D25" s="117" t="s">
        <v>1047</v>
      </c>
      <c r="E25" s="141"/>
      <c r="F25" s="141" t="s">
        <v>29</v>
      </c>
      <c r="G25" s="143">
        <v>2</v>
      </c>
      <c r="H25" s="144" t="s">
        <v>207</v>
      </c>
      <c r="I25" s="144"/>
      <c r="J25" s="141"/>
    </row>
    <row r="26" ht="26" spans="1:10">
      <c r="A26" s="141">
        <v>25</v>
      </c>
      <c r="B26" s="141"/>
      <c r="C26" s="141" t="s">
        <v>1048</v>
      </c>
      <c r="D26" s="117" t="s">
        <v>1049</v>
      </c>
      <c r="E26" s="141"/>
      <c r="F26" s="141" t="s">
        <v>29</v>
      </c>
      <c r="G26" s="143">
        <v>2</v>
      </c>
      <c r="H26" s="144" t="s">
        <v>207</v>
      </c>
      <c r="I26" s="144"/>
      <c r="J26" s="141"/>
    </row>
    <row r="27" ht="26" spans="1:10">
      <c r="A27" s="141">
        <v>26</v>
      </c>
      <c r="B27" s="141"/>
      <c r="C27" s="141" t="s">
        <v>1069</v>
      </c>
      <c r="D27" s="117" t="s">
        <v>1070</v>
      </c>
      <c r="E27" s="141"/>
      <c r="F27" s="141" t="s">
        <v>29</v>
      </c>
      <c r="G27" s="143">
        <v>2</v>
      </c>
      <c r="H27" s="144" t="s">
        <v>207</v>
      </c>
      <c r="I27" s="144"/>
      <c r="J27" s="141"/>
    </row>
    <row r="28" ht="26" spans="1:10">
      <c r="A28" s="141">
        <v>27</v>
      </c>
      <c r="B28" s="141"/>
      <c r="C28" s="141" t="s">
        <v>340</v>
      </c>
      <c r="D28" s="117" t="s">
        <v>1050</v>
      </c>
      <c r="E28" s="141"/>
      <c r="F28" s="142" t="s">
        <v>1043</v>
      </c>
      <c r="G28" s="143">
        <v>3</v>
      </c>
      <c r="H28" s="144" t="s">
        <v>207</v>
      </c>
      <c r="I28" s="144"/>
      <c r="J28" s="141"/>
    </row>
    <row r="29" ht="26" spans="1:10">
      <c r="A29" s="141">
        <v>28</v>
      </c>
      <c r="B29" s="141"/>
      <c r="C29" s="141" t="s">
        <v>342</v>
      </c>
      <c r="D29" s="117" t="s">
        <v>1051</v>
      </c>
      <c r="E29" s="141"/>
      <c r="F29" s="142" t="s">
        <v>1043</v>
      </c>
      <c r="G29" s="143">
        <v>4</v>
      </c>
      <c r="H29" s="144" t="s">
        <v>291</v>
      </c>
      <c r="I29" s="144"/>
      <c r="J29" s="141"/>
    </row>
    <row r="30" ht="26" spans="1:10">
      <c r="A30" s="141">
        <v>29</v>
      </c>
      <c r="B30" s="141" t="s">
        <v>1073</v>
      </c>
      <c r="C30" s="141" t="s">
        <v>200</v>
      </c>
      <c r="D30" s="117" t="s">
        <v>1074</v>
      </c>
      <c r="E30" s="141"/>
      <c r="F30" s="142" t="s">
        <v>1043</v>
      </c>
      <c r="G30" s="146">
        <v>56</v>
      </c>
      <c r="H30" s="145" t="s">
        <v>156</v>
      </c>
      <c r="I30" s="147"/>
      <c r="J30" s="141"/>
    </row>
    <row r="31" ht="39" spans="1:10">
      <c r="A31" s="141">
        <v>30</v>
      </c>
      <c r="B31" s="141"/>
      <c r="C31" s="141"/>
      <c r="D31" s="117" t="s">
        <v>1075</v>
      </c>
      <c r="E31" s="141"/>
      <c r="F31" s="141" t="s">
        <v>29</v>
      </c>
      <c r="G31" s="146">
        <v>99</v>
      </c>
      <c r="H31" s="147" t="s">
        <v>16</v>
      </c>
      <c r="I31" s="147"/>
      <c r="J31" s="141"/>
    </row>
    <row r="32" ht="39" spans="1:10">
      <c r="A32" s="141">
        <v>31</v>
      </c>
      <c r="B32" s="141"/>
      <c r="C32" s="141" t="s">
        <v>1076</v>
      </c>
      <c r="D32" s="117" t="s">
        <v>1077</v>
      </c>
      <c r="E32" s="141"/>
      <c r="F32" s="141" t="s">
        <v>29</v>
      </c>
      <c r="G32" s="146">
        <v>1</v>
      </c>
      <c r="H32" s="147" t="s">
        <v>33</v>
      </c>
      <c r="I32" s="147"/>
      <c r="J32" s="141"/>
    </row>
    <row r="33" ht="26" spans="1:10">
      <c r="A33" s="141">
        <v>32</v>
      </c>
      <c r="B33" s="141"/>
      <c r="C33" s="141" t="s">
        <v>1059</v>
      </c>
      <c r="D33" s="117" t="s">
        <v>1078</v>
      </c>
      <c r="E33" s="141" t="s">
        <v>1079</v>
      </c>
      <c r="F33" s="141" t="s">
        <v>15</v>
      </c>
      <c r="G33" s="146">
        <v>4</v>
      </c>
      <c r="H33" s="147" t="s">
        <v>184</v>
      </c>
      <c r="I33" s="147"/>
      <c r="J33" s="141"/>
    </row>
    <row r="34" ht="26" spans="1:10">
      <c r="A34" s="141">
        <v>33</v>
      </c>
      <c r="B34" s="141" t="s">
        <v>1080</v>
      </c>
      <c r="C34" s="141" t="s">
        <v>200</v>
      </c>
      <c r="D34" s="117" t="s">
        <v>1081</v>
      </c>
      <c r="E34" s="141"/>
      <c r="F34" s="142" t="s">
        <v>1043</v>
      </c>
      <c r="G34" s="146">
        <v>56</v>
      </c>
      <c r="H34" s="145" t="s">
        <v>156</v>
      </c>
      <c r="I34" s="147"/>
      <c r="J34" s="141"/>
    </row>
    <row r="35" ht="39" spans="1:10">
      <c r="A35" s="141">
        <v>34</v>
      </c>
      <c r="B35" s="141"/>
      <c r="C35" s="141"/>
      <c r="D35" s="117" t="s">
        <v>1075</v>
      </c>
      <c r="E35" s="141"/>
      <c r="F35" s="141" t="s">
        <v>29</v>
      </c>
      <c r="G35" s="146">
        <v>99</v>
      </c>
      <c r="H35" s="147" t="s">
        <v>16</v>
      </c>
      <c r="I35" s="147"/>
      <c r="J35" s="141"/>
    </row>
    <row r="36" ht="26" spans="1:10">
      <c r="A36" s="141">
        <v>35</v>
      </c>
      <c r="B36" s="141" t="s">
        <v>1082</v>
      </c>
      <c r="C36" s="141" t="s">
        <v>1083</v>
      </c>
      <c r="D36" s="117" t="s">
        <v>1084</v>
      </c>
      <c r="E36" s="141" t="s">
        <v>1085</v>
      </c>
      <c r="F36" s="142" t="s">
        <v>1043</v>
      </c>
      <c r="G36" s="146">
        <v>1</v>
      </c>
      <c r="H36" s="147" t="s">
        <v>169</v>
      </c>
      <c r="I36" s="147"/>
      <c r="J36" s="141"/>
    </row>
    <row r="37" ht="26" spans="1:10">
      <c r="A37" s="141">
        <v>36</v>
      </c>
      <c r="B37" s="141"/>
      <c r="C37" s="141"/>
      <c r="D37" s="117" t="s">
        <v>1086</v>
      </c>
      <c r="E37" s="141"/>
      <c r="F37" s="141" t="s">
        <v>29</v>
      </c>
      <c r="G37" s="146">
        <v>52</v>
      </c>
      <c r="H37" s="147" t="s">
        <v>16</v>
      </c>
      <c r="I37" s="147"/>
      <c r="J37" s="141"/>
    </row>
    <row r="38" ht="26" spans="1:10">
      <c r="A38" s="141">
        <v>37</v>
      </c>
      <c r="B38" s="141"/>
      <c r="C38" s="141"/>
      <c r="D38" s="117" t="s">
        <v>1087</v>
      </c>
      <c r="E38" s="141" t="s">
        <v>1085</v>
      </c>
      <c r="F38" s="142" t="s">
        <v>1043</v>
      </c>
      <c r="G38" s="146">
        <v>6</v>
      </c>
      <c r="H38" s="147" t="s">
        <v>169</v>
      </c>
      <c r="I38" s="147"/>
      <c r="J38" s="141"/>
    </row>
    <row r="39" ht="26" spans="1:10">
      <c r="A39" s="141">
        <v>38</v>
      </c>
      <c r="B39" s="141"/>
      <c r="C39" s="141"/>
      <c r="D39" s="117" t="s">
        <v>1088</v>
      </c>
      <c r="E39" s="141"/>
      <c r="F39" s="141" t="s">
        <v>29</v>
      </c>
      <c r="G39" s="148">
        <v>183.5</v>
      </c>
      <c r="H39" s="147" t="s">
        <v>16</v>
      </c>
      <c r="I39" s="147"/>
      <c r="J39" s="141"/>
    </row>
    <row r="40" ht="26" spans="1:10">
      <c r="A40" s="141">
        <v>39</v>
      </c>
      <c r="B40" s="141"/>
      <c r="C40" s="141" t="s">
        <v>1089</v>
      </c>
      <c r="D40" s="117" t="s">
        <v>1090</v>
      </c>
      <c r="E40" s="141"/>
      <c r="F40" s="141" t="s">
        <v>29</v>
      </c>
      <c r="G40" s="148">
        <v>24.5</v>
      </c>
      <c r="H40" s="147" t="s">
        <v>16</v>
      </c>
      <c r="I40" s="147"/>
      <c r="J40" s="141"/>
    </row>
    <row r="41" ht="26" spans="1:10">
      <c r="A41" s="141">
        <v>40</v>
      </c>
      <c r="B41" s="141"/>
      <c r="C41" s="141"/>
      <c r="D41" s="117" t="s">
        <v>1091</v>
      </c>
      <c r="E41" s="141"/>
      <c r="F41" s="141" t="s">
        <v>29</v>
      </c>
      <c r="G41" s="148">
        <v>2.5</v>
      </c>
      <c r="H41" s="147" t="s">
        <v>16</v>
      </c>
      <c r="I41" s="147"/>
      <c r="J41" s="141"/>
    </row>
    <row r="42" ht="26" spans="1:10">
      <c r="A42" s="141">
        <v>41</v>
      </c>
      <c r="B42" s="141"/>
      <c r="C42" s="141"/>
      <c r="D42" s="117" t="s">
        <v>1092</v>
      </c>
      <c r="E42" s="141" t="s">
        <v>1093</v>
      </c>
      <c r="F42" s="141" t="s">
        <v>29</v>
      </c>
      <c r="G42" s="146">
        <v>2</v>
      </c>
      <c r="H42" s="147" t="s">
        <v>184</v>
      </c>
      <c r="I42" s="147"/>
      <c r="J42" s="141"/>
    </row>
    <row r="43" ht="26" spans="1:10">
      <c r="A43" s="141">
        <v>42</v>
      </c>
      <c r="B43" s="141"/>
      <c r="C43" s="141"/>
      <c r="D43" s="117" t="s">
        <v>1094</v>
      </c>
      <c r="E43" s="141" t="s">
        <v>1093</v>
      </c>
      <c r="F43" s="141" t="s">
        <v>29</v>
      </c>
      <c r="G43" s="146">
        <v>27</v>
      </c>
      <c r="H43" s="147" t="s">
        <v>184</v>
      </c>
      <c r="I43" s="147"/>
      <c r="J43" s="141"/>
    </row>
    <row r="44" ht="26" spans="1:10">
      <c r="A44" s="141">
        <v>43</v>
      </c>
      <c r="B44" s="141"/>
      <c r="C44" s="141"/>
      <c r="D44" s="117" t="s">
        <v>1095</v>
      </c>
      <c r="E44" s="141" t="s">
        <v>1093</v>
      </c>
      <c r="F44" s="141" t="s">
        <v>29</v>
      </c>
      <c r="G44" s="146">
        <v>6</v>
      </c>
      <c r="H44" s="147" t="s">
        <v>184</v>
      </c>
      <c r="I44" s="147"/>
      <c r="J44" s="141"/>
    </row>
    <row r="45" ht="39" spans="1:10">
      <c r="A45" s="141">
        <v>44</v>
      </c>
      <c r="B45" s="141" t="s">
        <v>1096</v>
      </c>
      <c r="C45" s="141" t="s">
        <v>710</v>
      </c>
      <c r="D45" s="117" t="s">
        <v>1097</v>
      </c>
      <c r="E45" s="141" t="s">
        <v>1042</v>
      </c>
      <c r="F45" s="142" t="s">
        <v>1043</v>
      </c>
      <c r="G45" s="143">
        <v>176</v>
      </c>
      <c r="H45" s="144" t="s">
        <v>177</v>
      </c>
      <c r="I45" s="144"/>
      <c r="J45" s="141"/>
    </row>
    <row r="46" ht="26" spans="1:10">
      <c r="A46" s="141">
        <v>45</v>
      </c>
      <c r="B46" s="141"/>
      <c r="C46" s="141" t="s">
        <v>1044</v>
      </c>
      <c r="D46" s="117" t="s">
        <v>1045</v>
      </c>
      <c r="E46" s="141"/>
      <c r="F46" s="141" t="s">
        <v>29</v>
      </c>
      <c r="G46" s="143">
        <v>11</v>
      </c>
      <c r="H46" s="144" t="s">
        <v>207</v>
      </c>
      <c r="I46" s="144"/>
      <c r="J46" s="141"/>
    </row>
    <row r="47" ht="26" spans="1:10">
      <c r="A47" s="141">
        <v>46</v>
      </c>
      <c r="B47" s="141"/>
      <c r="C47" s="141" t="s">
        <v>1046</v>
      </c>
      <c r="D47" s="117" t="s">
        <v>1047</v>
      </c>
      <c r="E47" s="141"/>
      <c r="F47" s="141" t="s">
        <v>29</v>
      </c>
      <c r="G47" s="143">
        <v>11</v>
      </c>
      <c r="H47" s="144" t="s">
        <v>184</v>
      </c>
      <c r="I47" s="144"/>
      <c r="J47" s="141"/>
    </row>
    <row r="48" ht="26" spans="1:10">
      <c r="A48" s="141">
        <v>47</v>
      </c>
      <c r="B48" s="141"/>
      <c r="C48" s="141" t="s">
        <v>1048</v>
      </c>
      <c r="D48" s="117" t="s">
        <v>1049</v>
      </c>
      <c r="E48" s="141"/>
      <c r="F48" s="141" t="s">
        <v>29</v>
      </c>
      <c r="G48" s="143">
        <v>11</v>
      </c>
      <c r="H48" s="144" t="s">
        <v>207</v>
      </c>
      <c r="I48" s="144"/>
      <c r="J48" s="141"/>
    </row>
    <row r="49" ht="26" spans="1:10">
      <c r="A49" s="141">
        <v>48</v>
      </c>
      <c r="B49" s="141"/>
      <c r="C49" s="141" t="s">
        <v>1069</v>
      </c>
      <c r="D49" s="117" t="s">
        <v>1098</v>
      </c>
      <c r="E49" s="141"/>
      <c r="F49" s="141" t="s">
        <v>29</v>
      </c>
      <c r="G49" s="143">
        <v>25</v>
      </c>
      <c r="H49" s="144" t="s">
        <v>207</v>
      </c>
      <c r="I49" s="144"/>
      <c r="J49" s="141"/>
    </row>
    <row r="50" ht="26" spans="1:10">
      <c r="A50" s="141">
        <v>49</v>
      </c>
      <c r="B50" s="141"/>
      <c r="C50" s="141" t="s">
        <v>340</v>
      </c>
      <c r="D50" s="117" t="s">
        <v>1050</v>
      </c>
      <c r="E50" s="141"/>
      <c r="F50" s="142" t="s">
        <v>1043</v>
      </c>
      <c r="G50" s="143">
        <v>22</v>
      </c>
      <c r="H50" s="144" t="s">
        <v>207</v>
      </c>
      <c r="I50" s="144"/>
      <c r="J50" s="141"/>
    </row>
    <row r="51" ht="26" spans="1:10">
      <c r="A51" s="141">
        <v>50</v>
      </c>
      <c r="B51" s="141"/>
      <c r="C51" s="141"/>
      <c r="D51" s="117" t="s">
        <v>1099</v>
      </c>
      <c r="E51" s="141"/>
      <c r="F51" s="141" t="s">
        <v>109</v>
      </c>
      <c r="G51" s="143">
        <v>22</v>
      </c>
      <c r="H51" s="144" t="s">
        <v>207</v>
      </c>
      <c r="I51" s="144"/>
      <c r="J51" s="141"/>
    </row>
    <row r="52" ht="26" spans="1:10">
      <c r="A52" s="141">
        <v>51</v>
      </c>
      <c r="B52" s="141"/>
      <c r="C52" s="141" t="s">
        <v>342</v>
      </c>
      <c r="D52" s="117" t="s">
        <v>1051</v>
      </c>
      <c r="E52" s="141"/>
      <c r="F52" s="142" t="s">
        <v>1043</v>
      </c>
      <c r="G52" s="143">
        <v>22</v>
      </c>
      <c r="H52" s="144" t="s">
        <v>291</v>
      </c>
      <c r="I52" s="144"/>
      <c r="J52" s="141"/>
    </row>
    <row r="53" ht="39" spans="1:10">
      <c r="A53" s="141">
        <v>52</v>
      </c>
      <c r="B53" s="141"/>
      <c r="C53" s="141" t="s">
        <v>1052</v>
      </c>
      <c r="D53" s="117" t="s">
        <v>1053</v>
      </c>
      <c r="E53" s="141"/>
      <c r="F53" s="141" t="s">
        <v>29</v>
      </c>
      <c r="G53" s="143">
        <v>11</v>
      </c>
      <c r="H53" s="145" t="s">
        <v>207</v>
      </c>
      <c r="I53" s="144"/>
      <c r="J53" s="141"/>
    </row>
    <row r="54" ht="26" spans="1:10">
      <c r="A54" s="141">
        <v>53</v>
      </c>
      <c r="B54" s="141"/>
      <c r="C54" s="141" t="s">
        <v>1059</v>
      </c>
      <c r="D54" s="117" t="s">
        <v>1060</v>
      </c>
      <c r="E54" s="141"/>
      <c r="F54" s="141" t="s">
        <v>109</v>
      </c>
      <c r="G54" s="143">
        <v>11</v>
      </c>
      <c r="H54" s="145" t="s">
        <v>23</v>
      </c>
      <c r="I54" s="144"/>
      <c r="J54" s="141"/>
    </row>
    <row r="55" ht="26" spans="1:10">
      <c r="A55" s="141">
        <v>54</v>
      </c>
      <c r="B55" s="141"/>
      <c r="C55" s="141" t="s">
        <v>1062</v>
      </c>
      <c r="D55" s="117" t="s">
        <v>1063</v>
      </c>
      <c r="E55" s="141" t="s">
        <v>1064</v>
      </c>
      <c r="F55" s="141" t="s">
        <v>109</v>
      </c>
      <c r="G55" s="143">
        <v>11</v>
      </c>
      <c r="H55" s="145" t="s">
        <v>184</v>
      </c>
      <c r="I55" s="144"/>
      <c r="J55" s="141"/>
    </row>
    <row r="56" ht="26" spans="1:10">
      <c r="A56" s="141">
        <v>55</v>
      </c>
      <c r="B56" s="141"/>
      <c r="C56" s="141"/>
      <c r="D56" s="117" t="s">
        <v>1100</v>
      </c>
      <c r="E56" s="141" t="s">
        <v>1066</v>
      </c>
      <c r="F56" s="141" t="s">
        <v>109</v>
      </c>
      <c r="G56" s="143">
        <v>200</v>
      </c>
      <c r="H56" s="145" t="s">
        <v>156</v>
      </c>
      <c r="I56" s="144"/>
      <c r="J56" s="141"/>
    </row>
    <row r="57" ht="26" spans="1:10">
      <c r="A57" s="141">
        <v>56</v>
      </c>
      <c r="B57" s="141" t="s">
        <v>1101</v>
      </c>
      <c r="C57" s="141" t="s">
        <v>1102</v>
      </c>
      <c r="D57" s="117" t="s">
        <v>1103</v>
      </c>
      <c r="E57" s="141"/>
      <c r="F57" s="141" t="s">
        <v>29</v>
      </c>
      <c r="G57" s="143">
        <v>5</v>
      </c>
      <c r="H57" s="145" t="s">
        <v>16</v>
      </c>
      <c r="I57" s="144"/>
      <c r="J57" s="141"/>
    </row>
    <row r="58" ht="26" spans="1:10">
      <c r="A58" s="141">
        <v>57</v>
      </c>
      <c r="B58" s="141" t="s">
        <v>1104</v>
      </c>
      <c r="C58" s="141" t="s">
        <v>1105</v>
      </c>
      <c r="D58" s="117" t="s">
        <v>1106</v>
      </c>
      <c r="E58" s="141"/>
      <c r="F58" s="141" t="s">
        <v>29</v>
      </c>
      <c r="G58" s="143">
        <v>17</v>
      </c>
      <c r="H58" s="144" t="s">
        <v>184</v>
      </c>
      <c r="I58" s="144"/>
      <c r="J58" s="141"/>
    </row>
    <row r="59" ht="26" spans="1:10">
      <c r="A59" s="141">
        <v>58</v>
      </c>
      <c r="B59" s="141"/>
      <c r="C59" s="141" t="s">
        <v>1107</v>
      </c>
      <c r="D59" s="117" t="s">
        <v>1108</v>
      </c>
      <c r="E59" s="141" t="s">
        <v>1109</v>
      </c>
      <c r="F59" s="141" t="s">
        <v>109</v>
      </c>
      <c r="G59" s="143">
        <v>17</v>
      </c>
      <c r="H59" s="144" t="s">
        <v>184</v>
      </c>
      <c r="I59" s="144"/>
      <c r="J59" s="141"/>
    </row>
    <row r="60" ht="26" spans="1:10">
      <c r="A60" s="141">
        <v>59</v>
      </c>
      <c r="B60" s="141"/>
      <c r="C60" s="141" t="s">
        <v>1110</v>
      </c>
      <c r="D60" s="117" t="s">
        <v>1111</v>
      </c>
      <c r="E60" s="141"/>
      <c r="F60" s="141" t="s">
        <v>29</v>
      </c>
      <c r="G60" s="143">
        <v>2500</v>
      </c>
      <c r="H60" s="144" t="s">
        <v>207</v>
      </c>
      <c r="I60" s="144"/>
      <c r="J60" s="141"/>
    </row>
    <row r="61" ht="26" spans="1:10">
      <c r="A61" s="141">
        <v>60</v>
      </c>
      <c r="B61" s="141"/>
      <c r="C61" s="141" t="s">
        <v>1112</v>
      </c>
      <c r="D61" s="117" t="s">
        <v>1113</v>
      </c>
      <c r="E61" s="141" t="s">
        <v>1114</v>
      </c>
      <c r="F61" s="141" t="s">
        <v>15</v>
      </c>
      <c r="G61" s="143">
        <v>2</v>
      </c>
      <c r="H61" s="144" t="s">
        <v>23</v>
      </c>
      <c r="I61" s="144"/>
      <c r="J61" s="141"/>
    </row>
    <row r="62" ht="26" spans="1:10">
      <c r="A62" s="141">
        <v>61</v>
      </c>
      <c r="B62" s="141"/>
      <c r="C62" s="141"/>
      <c r="D62" s="117" t="s">
        <v>1115</v>
      </c>
      <c r="E62" s="141"/>
      <c r="F62" s="141" t="s">
        <v>29</v>
      </c>
      <c r="G62" s="143">
        <v>2</v>
      </c>
      <c r="H62" s="144" t="s">
        <v>207</v>
      </c>
      <c r="I62" s="144"/>
      <c r="J62" s="141"/>
    </row>
    <row r="63" ht="26" spans="1:10">
      <c r="A63" s="141">
        <v>62</v>
      </c>
      <c r="B63" s="141"/>
      <c r="C63" s="141" t="s">
        <v>1116</v>
      </c>
      <c r="D63" s="117" t="s">
        <v>1117</v>
      </c>
      <c r="E63" s="141"/>
      <c r="F63" s="141" t="s">
        <v>29</v>
      </c>
      <c r="G63" s="143">
        <v>2500</v>
      </c>
      <c r="H63" s="144" t="s">
        <v>207</v>
      </c>
      <c r="I63" s="144"/>
      <c r="J63" s="141"/>
    </row>
    <row r="64" ht="26" spans="1:10">
      <c r="A64" s="141">
        <v>63</v>
      </c>
      <c r="B64" s="141"/>
      <c r="C64" s="141" t="s">
        <v>1118</v>
      </c>
      <c r="D64" s="117" t="s">
        <v>1117</v>
      </c>
      <c r="E64" s="141"/>
      <c r="F64" s="141" t="s">
        <v>29</v>
      </c>
      <c r="G64" s="143">
        <v>300</v>
      </c>
      <c r="H64" s="144" t="s">
        <v>207</v>
      </c>
      <c r="I64" s="144"/>
      <c r="J64" s="141"/>
    </row>
    <row r="65" ht="26" spans="1:10">
      <c r="A65" s="141">
        <v>64</v>
      </c>
      <c r="B65" s="141"/>
      <c r="C65" s="141" t="s">
        <v>1119</v>
      </c>
      <c r="D65" s="117" t="s">
        <v>1120</v>
      </c>
      <c r="E65" s="141"/>
      <c r="F65" s="141" t="s">
        <v>29</v>
      </c>
      <c r="G65" s="143">
        <v>6</v>
      </c>
      <c r="H65" s="144" t="s">
        <v>436</v>
      </c>
      <c r="I65" s="144"/>
      <c r="J65" s="141"/>
    </row>
    <row r="66" ht="26" spans="1:10">
      <c r="A66" s="141">
        <v>65</v>
      </c>
      <c r="B66" s="141"/>
      <c r="C66" s="141" t="s">
        <v>1121</v>
      </c>
      <c r="D66" s="117" t="s">
        <v>1122</v>
      </c>
      <c r="E66" s="141"/>
      <c r="F66" s="141" t="s">
        <v>29</v>
      </c>
      <c r="G66" s="143">
        <v>10</v>
      </c>
      <c r="H66" s="144" t="s">
        <v>207</v>
      </c>
      <c r="I66" s="144"/>
      <c r="J66" s="141"/>
    </row>
    <row r="67" ht="26" spans="1:10">
      <c r="A67" s="141">
        <v>66</v>
      </c>
      <c r="B67" s="141"/>
      <c r="C67" s="141"/>
      <c r="D67" s="117" t="s">
        <v>1123</v>
      </c>
      <c r="E67" s="141"/>
      <c r="F67" s="141" t="s">
        <v>29</v>
      </c>
      <c r="G67" s="143">
        <v>10</v>
      </c>
      <c r="H67" s="144" t="s">
        <v>207</v>
      </c>
      <c r="I67" s="144"/>
      <c r="J67" s="141"/>
    </row>
    <row r="68" ht="26" spans="1:10">
      <c r="A68" s="141">
        <v>67</v>
      </c>
      <c r="B68" s="141"/>
      <c r="C68" s="141"/>
      <c r="D68" s="117" t="s">
        <v>1124</v>
      </c>
      <c r="E68" s="141"/>
      <c r="F68" s="141" t="s">
        <v>29</v>
      </c>
      <c r="G68" s="143">
        <v>5</v>
      </c>
      <c r="H68" s="144" t="s">
        <v>207</v>
      </c>
      <c r="I68" s="144"/>
      <c r="J68" s="141"/>
    </row>
    <row r="69" ht="26" spans="1:10">
      <c r="A69" s="141">
        <v>68</v>
      </c>
      <c r="B69" s="141"/>
      <c r="C69" s="141" t="s">
        <v>614</v>
      </c>
      <c r="D69" s="117" t="s">
        <v>1125</v>
      </c>
      <c r="E69" s="141" t="s">
        <v>1126</v>
      </c>
      <c r="F69" s="141" t="s">
        <v>1127</v>
      </c>
      <c r="G69" s="108">
        <v>1</v>
      </c>
      <c r="H69" s="141" t="s">
        <v>23</v>
      </c>
      <c r="I69" s="144"/>
      <c r="J69" s="141"/>
    </row>
    <row r="70" ht="26" spans="1:10">
      <c r="A70" s="141">
        <v>69</v>
      </c>
      <c r="B70" s="141" t="s">
        <v>1128</v>
      </c>
      <c r="C70" s="141" t="s">
        <v>1129</v>
      </c>
      <c r="D70" s="117" t="s">
        <v>1130</v>
      </c>
      <c r="E70" s="141" t="s">
        <v>1131</v>
      </c>
      <c r="F70" s="142" t="s">
        <v>1043</v>
      </c>
      <c r="G70" s="143">
        <v>1</v>
      </c>
      <c r="H70" s="144" t="s">
        <v>23</v>
      </c>
      <c r="I70" s="144"/>
      <c r="J70" s="141"/>
    </row>
    <row r="71" ht="26" spans="1:10">
      <c r="A71" s="141">
        <v>70</v>
      </c>
      <c r="B71" s="141"/>
      <c r="C71" s="141" t="s">
        <v>1132</v>
      </c>
      <c r="D71" s="117" t="s">
        <v>1133</v>
      </c>
      <c r="E71" s="141" t="s">
        <v>1131</v>
      </c>
      <c r="F71" s="142" t="s">
        <v>1043</v>
      </c>
      <c r="G71" s="143">
        <v>2</v>
      </c>
      <c r="H71" s="144" t="s">
        <v>23</v>
      </c>
      <c r="I71" s="144"/>
      <c r="J71" s="141"/>
    </row>
    <row r="72" ht="26" spans="1:10">
      <c r="A72" s="141">
        <v>71</v>
      </c>
      <c r="B72" s="141"/>
      <c r="C72" s="141" t="s">
        <v>1134</v>
      </c>
      <c r="D72" s="117" t="s">
        <v>1135</v>
      </c>
      <c r="E72" s="141" t="s">
        <v>1136</v>
      </c>
      <c r="F72" s="142" t="s">
        <v>1043</v>
      </c>
      <c r="G72" s="143">
        <v>40</v>
      </c>
      <c r="H72" s="144" t="s">
        <v>184</v>
      </c>
      <c r="I72" s="144"/>
      <c r="J72" s="141"/>
    </row>
    <row r="73" ht="26" spans="1:10">
      <c r="A73" s="141">
        <v>72</v>
      </c>
      <c r="B73" s="141" t="s">
        <v>1137</v>
      </c>
      <c r="C73" s="141" t="s">
        <v>142</v>
      </c>
      <c r="D73" s="117" t="s">
        <v>1138</v>
      </c>
      <c r="E73" s="141"/>
      <c r="F73" s="141" t="s">
        <v>29</v>
      </c>
      <c r="G73" s="143">
        <v>8</v>
      </c>
      <c r="H73" s="144" t="s">
        <v>23</v>
      </c>
      <c r="I73" s="144"/>
      <c r="J73" s="141"/>
    </row>
    <row r="74" ht="39" spans="1:10">
      <c r="A74" s="141">
        <v>73</v>
      </c>
      <c r="B74" s="141"/>
      <c r="C74" s="141"/>
      <c r="D74" s="117" t="s">
        <v>1139</v>
      </c>
      <c r="E74" s="141" t="s">
        <v>1140</v>
      </c>
      <c r="F74" s="142" t="s">
        <v>1043</v>
      </c>
      <c r="G74" s="143">
        <v>8</v>
      </c>
      <c r="H74" s="144" t="s">
        <v>759</v>
      </c>
      <c r="I74" s="144"/>
      <c r="J74" s="141"/>
    </row>
    <row r="75" ht="26" spans="1:10">
      <c r="A75" s="141">
        <v>74</v>
      </c>
      <c r="B75" s="141" t="s">
        <v>961</v>
      </c>
      <c r="C75" s="141" t="s">
        <v>148</v>
      </c>
      <c r="D75" s="117" t="s">
        <v>1141</v>
      </c>
      <c r="E75" s="141" t="s">
        <v>1142</v>
      </c>
      <c r="F75" s="141">
        <v>3</v>
      </c>
      <c r="G75" s="146">
        <v>10</v>
      </c>
      <c r="H75" s="147" t="s">
        <v>123</v>
      </c>
      <c r="I75" s="147"/>
      <c r="J75" s="141"/>
    </row>
    <row r="76" ht="52" spans="1:10">
      <c r="A76" s="141">
        <v>75</v>
      </c>
      <c r="B76" s="141"/>
      <c r="C76" s="141" t="s">
        <v>1143</v>
      </c>
      <c r="D76" s="117" t="s">
        <v>1144</v>
      </c>
      <c r="E76" s="141"/>
      <c r="F76" s="141">
        <v>1</v>
      </c>
      <c r="G76" s="146">
        <v>12</v>
      </c>
      <c r="H76" s="147" t="s">
        <v>123</v>
      </c>
      <c r="I76" s="147"/>
      <c r="J76" s="141"/>
    </row>
    <row r="77" ht="39" spans="1:10">
      <c r="A77" s="141">
        <v>76</v>
      </c>
      <c r="B77" s="141"/>
      <c r="C77" s="141" t="s">
        <v>80</v>
      </c>
      <c r="D77" s="117" t="s">
        <v>1145</v>
      </c>
      <c r="E77" s="141" t="s">
        <v>1146</v>
      </c>
      <c r="F77" s="141">
        <v>1</v>
      </c>
      <c r="G77" s="146">
        <v>12</v>
      </c>
      <c r="H77" s="147" t="s">
        <v>83</v>
      </c>
      <c r="I77" s="147"/>
      <c r="J77" s="141"/>
    </row>
    <row r="78" ht="15" spans="1:10">
      <c r="A78" s="149" t="s">
        <v>151</v>
      </c>
      <c r="B78" s="149"/>
      <c r="C78" s="149"/>
      <c r="D78" s="149"/>
      <c r="E78" s="149"/>
      <c r="F78" s="149"/>
      <c r="G78" s="149"/>
      <c r="H78" s="149"/>
      <c r="I78" s="149"/>
      <c r="J78" s="150"/>
    </row>
  </sheetData>
  <mergeCells count="22">
    <mergeCell ref="A78:I78"/>
    <mergeCell ref="B2:B13"/>
    <mergeCell ref="B14:B21"/>
    <mergeCell ref="B22:B29"/>
    <mergeCell ref="B30:B33"/>
    <mergeCell ref="B34:B35"/>
    <mergeCell ref="B36:B44"/>
    <mergeCell ref="B45:B56"/>
    <mergeCell ref="B58:B69"/>
    <mergeCell ref="B70:B72"/>
    <mergeCell ref="B73:B74"/>
    <mergeCell ref="B75:B77"/>
    <mergeCell ref="C12:C13"/>
    <mergeCell ref="C30:C31"/>
    <mergeCell ref="C34:C35"/>
    <mergeCell ref="C36:C39"/>
    <mergeCell ref="C40:C44"/>
    <mergeCell ref="C50:C51"/>
    <mergeCell ref="C55:C56"/>
    <mergeCell ref="C61:C62"/>
    <mergeCell ref="C66:C68"/>
    <mergeCell ref="C73:C74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"/>
  <sheetViews>
    <sheetView topLeftCell="A28" workbookViewId="0">
      <selection activeCell="H38" sqref="H38"/>
    </sheetView>
  </sheetViews>
  <sheetFormatPr defaultColWidth="9.22727272727273" defaultRowHeight="14"/>
  <cols>
    <col min="1" max="1" width="8" customWidth="1"/>
    <col min="2" max="2" width="19" customWidth="1"/>
    <col min="3" max="3" width="30.1909090909091" customWidth="1"/>
    <col min="4" max="4" width="30.9636363636364" customWidth="1"/>
    <col min="5" max="7" width="8" customWidth="1"/>
    <col min="8" max="8" width="19.5363636363636" customWidth="1"/>
    <col min="9" max="9" width="38.8454545454545" customWidth="1"/>
  </cols>
  <sheetData>
    <row r="1" ht="21" spans="1:9">
      <c r="A1" s="119" t="s">
        <v>0</v>
      </c>
      <c r="B1" s="120" t="s">
        <v>1147</v>
      </c>
      <c r="C1" s="120" t="s">
        <v>603</v>
      </c>
      <c r="D1" s="120" t="s">
        <v>3</v>
      </c>
      <c r="E1" s="120" t="s">
        <v>6</v>
      </c>
      <c r="F1" s="120" t="s">
        <v>7</v>
      </c>
      <c r="G1" s="120" t="s">
        <v>429</v>
      </c>
      <c r="H1" s="120" t="s">
        <v>1148</v>
      </c>
      <c r="I1" s="120" t="s">
        <v>1149</v>
      </c>
    </row>
    <row r="2" ht="21" spans="1:9">
      <c r="A2" s="119" t="s">
        <v>1150</v>
      </c>
      <c r="B2" s="119" t="s">
        <v>1151</v>
      </c>
      <c r="C2" s="119"/>
      <c r="D2" s="119"/>
      <c r="E2" s="119"/>
      <c r="F2" s="119"/>
      <c r="G2" s="119"/>
      <c r="H2" s="119"/>
      <c r="I2" s="119"/>
    </row>
    <row r="3" ht="21" spans="1:9">
      <c r="A3" s="121">
        <v>1</v>
      </c>
      <c r="B3" s="122" t="s">
        <v>1152</v>
      </c>
      <c r="C3" s="122" t="s">
        <v>1153</v>
      </c>
      <c r="D3" s="122" t="s">
        <v>1154</v>
      </c>
      <c r="E3" s="122">
        <v>240</v>
      </c>
      <c r="F3" s="122" t="s">
        <v>166</v>
      </c>
      <c r="G3" s="123"/>
      <c r="H3" s="124"/>
      <c r="I3" s="125" t="s">
        <v>1155</v>
      </c>
    </row>
    <row r="4" ht="21" spans="1:9">
      <c r="A4" s="121">
        <v>2</v>
      </c>
      <c r="B4" s="122"/>
      <c r="C4" s="122" t="s">
        <v>1156</v>
      </c>
      <c r="D4" s="122" t="s">
        <v>1154</v>
      </c>
      <c r="E4" s="122">
        <v>240</v>
      </c>
      <c r="F4" s="122" t="s">
        <v>166</v>
      </c>
      <c r="G4" s="125"/>
      <c r="H4" s="125"/>
      <c r="I4" s="122" t="s">
        <v>1157</v>
      </c>
    </row>
    <row r="5" ht="21" spans="1:9">
      <c r="A5" s="121">
        <v>3</v>
      </c>
      <c r="B5" s="126" t="s">
        <v>1158</v>
      </c>
      <c r="C5" s="122" t="s">
        <v>1159</v>
      </c>
      <c r="D5" s="122" t="s">
        <v>1160</v>
      </c>
      <c r="E5" s="122">
        <v>8</v>
      </c>
      <c r="F5" s="122" t="s">
        <v>169</v>
      </c>
      <c r="G5" s="125"/>
      <c r="H5" s="125"/>
      <c r="I5" s="125" t="s">
        <v>1161</v>
      </c>
    </row>
    <row r="6" ht="21" spans="1:9">
      <c r="A6" s="121">
        <v>4</v>
      </c>
      <c r="B6" s="126"/>
      <c r="C6" s="122" t="s">
        <v>1162</v>
      </c>
      <c r="D6" s="122" t="s">
        <v>1154</v>
      </c>
      <c r="E6" s="122">
        <v>140</v>
      </c>
      <c r="F6" s="122" t="s">
        <v>156</v>
      </c>
      <c r="G6" s="127"/>
      <c r="H6" s="127"/>
      <c r="I6" s="122" t="s">
        <v>1163</v>
      </c>
    </row>
    <row r="7" ht="21" spans="1:9">
      <c r="A7" s="121">
        <v>5</v>
      </c>
      <c r="B7" s="126"/>
      <c r="C7" s="122" t="s">
        <v>1164</v>
      </c>
      <c r="D7" s="122" t="s">
        <v>1165</v>
      </c>
      <c r="E7" s="122">
        <v>1</v>
      </c>
      <c r="F7" s="122" t="s">
        <v>33</v>
      </c>
      <c r="G7" s="122"/>
      <c r="H7" s="125"/>
      <c r="I7" s="122" t="s">
        <v>1166</v>
      </c>
    </row>
    <row r="8" ht="52.5" spans="1:9">
      <c r="A8" s="121">
        <v>6</v>
      </c>
      <c r="B8" s="126"/>
      <c r="C8" s="125" t="s">
        <v>1167</v>
      </c>
      <c r="D8" s="122" t="s">
        <v>1168</v>
      </c>
      <c r="E8" s="122">
        <v>2</v>
      </c>
      <c r="F8" s="122" t="s">
        <v>33</v>
      </c>
      <c r="G8" s="122"/>
      <c r="H8" s="125"/>
      <c r="I8" s="125" t="s">
        <v>1169</v>
      </c>
    </row>
    <row r="9" ht="52.5" spans="1:9">
      <c r="A9" s="121">
        <v>7</v>
      </c>
      <c r="B9" s="126"/>
      <c r="C9" s="125" t="s">
        <v>1170</v>
      </c>
      <c r="D9" s="122" t="s">
        <v>1168</v>
      </c>
      <c r="E9" s="122">
        <v>2</v>
      </c>
      <c r="F9" s="122" t="s">
        <v>33</v>
      </c>
      <c r="G9" s="122"/>
      <c r="H9" s="125"/>
      <c r="I9" s="125" t="s">
        <v>1169</v>
      </c>
    </row>
    <row r="10" ht="52.5" spans="1:9">
      <c r="A10" s="121">
        <v>8</v>
      </c>
      <c r="B10" s="126"/>
      <c r="C10" s="125" t="s">
        <v>1171</v>
      </c>
      <c r="D10" s="122" t="s">
        <v>1168</v>
      </c>
      <c r="E10" s="122">
        <v>2</v>
      </c>
      <c r="F10" s="122" t="s">
        <v>33</v>
      </c>
      <c r="G10" s="122"/>
      <c r="H10" s="125"/>
      <c r="I10" s="125" t="s">
        <v>1169</v>
      </c>
    </row>
    <row r="11" ht="35" spans="1:9">
      <c r="A11" s="121">
        <v>9</v>
      </c>
      <c r="B11" s="126"/>
      <c r="C11" s="122" t="s">
        <v>1172</v>
      </c>
      <c r="D11" s="122" t="s">
        <v>1168</v>
      </c>
      <c r="E11" s="122">
        <v>8</v>
      </c>
      <c r="F11" s="122" t="s">
        <v>169</v>
      </c>
      <c r="G11" s="122"/>
      <c r="H11" s="125"/>
      <c r="I11" s="125" t="s">
        <v>1173</v>
      </c>
    </row>
    <row r="12" ht="52.5" spans="1:9">
      <c r="A12" s="121">
        <v>10</v>
      </c>
      <c r="B12" s="122" t="s">
        <v>1174</v>
      </c>
      <c r="C12" s="122" t="s">
        <v>1175</v>
      </c>
      <c r="D12" s="122" t="s">
        <v>1176</v>
      </c>
      <c r="E12" s="122">
        <v>1</v>
      </c>
      <c r="F12" s="122" t="s">
        <v>169</v>
      </c>
      <c r="G12" s="122"/>
      <c r="H12" s="125"/>
      <c r="I12" s="125" t="s">
        <v>1177</v>
      </c>
    </row>
    <row r="13" ht="35" spans="1:9">
      <c r="A13" s="121">
        <v>11</v>
      </c>
      <c r="B13" s="124" t="s">
        <v>1178</v>
      </c>
      <c r="C13" s="122" t="s">
        <v>1179</v>
      </c>
      <c r="D13" s="122" t="s">
        <v>1168</v>
      </c>
      <c r="E13" s="122">
        <v>1</v>
      </c>
      <c r="F13" s="122" t="s">
        <v>33</v>
      </c>
      <c r="G13" s="122"/>
      <c r="H13" s="125"/>
      <c r="I13" s="125" t="s">
        <v>1180</v>
      </c>
    </row>
    <row r="14" ht="52.5" spans="1:9">
      <c r="A14" s="121">
        <v>12</v>
      </c>
      <c r="B14" s="124"/>
      <c r="C14" s="122" t="s">
        <v>1181</v>
      </c>
      <c r="D14" s="122" t="s">
        <v>1182</v>
      </c>
      <c r="E14" s="122">
        <v>2</v>
      </c>
      <c r="F14" s="122" t="s">
        <v>169</v>
      </c>
      <c r="G14" s="127"/>
      <c r="H14" s="127"/>
      <c r="I14" s="125" t="s">
        <v>1183</v>
      </c>
    </row>
    <row r="15" ht="52.5" spans="1:9">
      <c r="A15" s="121">
        <v>13</v>
      </c>
      <c r="B15" s="124"/>
      <c r="C15" s="122" t="s">
        <v>1184</v>
      </c>
      <c r="D15" s="122" t="s">
        <v>1185</v>
      </c>
      <c r="E15" s="122">
        <v>1</v>
      </c>
      <c r="F15" s="122" t="s">
        <v>169</v>
      </c>
      <c r="G15" s="122"/>
      <c r="H15" s="125"/>
      <c r="I15" s="125" t="s">
        <v>1183</v>
      </c>
    </row>
    <row r="16" ht="35" spans="1:9">
      <c r="A16" s="121">
        <v>14</v>
      </c>
      <c r="B16" s="122" t="s">
        <v>1186</v>
      </c>
      <c r="C16" s="122" t="s">
        <v>1187</v>
      </c>
      <c r="D16" s="122" t="s">
        <v>1168</v>
      </c>
      <c r="E16" s="122">
        <v>1</v>
      </c>
      <c r="F16" s="122" t="s">
        <v>33</v>
      </c>
      <c r="G16" s="122"/>
      <c r="H16" s="125"/>
      <c r="I16" s="125" t="s">
        <v>1188</v>
      </c>
    </row>
    <row r="17" ht="52.5" spans="1:9">
      <c r="A17" s="121">
        <v>15</v>
      </c>
      <c r="B17" s="122"/>
      <c r="C17" s="122" t="s">
        <v>1181</v>
      </c>
      <c r="D17" s="122" t="s">
        <v>1182</v>
      </c>
      <c r="E17" s="122">
        <v>2</v>
      </c>
      <c r="F17" s="122" t="s">
        <v>169</v>
      </c>
      <c r="G17" s="122"/>
      <c r="H17" s="125"/>
      <c r="I17" s="125" t="s">
        <v>1183</v>
      </c>
    </row>
    <row r="18" ht="52.5" spans="1:9">
      <c r="A18" s="121">
        <v>16</v>
      </c>
      <c r="B18" s="122"/>
      <c r="C18" s="122" t="s">
        <v>1184</v>
      </c>
      <c r="D18" s="122" t="s">
        <v>1185</v>
      </c>
      <c r="E18" s="122">
        <v>2</v>
      </c>
      <c r="F18" s="122" t="s">
        <v>169</v>
      </c>
      <c r="G18" s="122"/>
      <c r="H18" s="125"/>
      <c r="I18" s="125" t="s">
        <v>1183</v>
      </c>
    </row>
    <row r="19" ht="52.5" spans="1:9">
      <c r="A19" s="121">
        <v>17</v>
      </c>
      <c r="B19" s="122" t="s">
        <v>1189</v>
      </c>
      <c r="C19" s="122" t="s">
        <v>1190</v>
      </c>
      <c r="D19" s="122" t="s">
        <v>1191</v>
      </c>
      <c r="E19" s="122">
        <v>52</v>
      </c>
      <c r="F19" s="122" t="s">
        <v>166</v>
      </c>
      <c r="G19" s="122"/>
      <c r="H19" s="125"/>
      <c r="I19" s="125" t="s">
        <v>1192</v>
      </c>
    </row>
    <row r="20" ht="35" spans="1:9">
      <c r="A20" s="121">
        <v>18</v>
      </c>
      <c r="B20" s="122"/>
      <c r="C20" s="122" t="s">
        <v>1193</v>
      </c>
      <c r="D20" s="125" t="s">
        <v>1194</v>
      </c>
      <c r="E20" s="122">
        <v>19.25</v>
      </c>
      <c r="F20" s="122" t="s">
        <v>166</v>
      </c>
      <c r="G20" s="122"/>
      <c r="H20" s="125"/>
      <c r="I20" s="125" t="s">
        <v>1195</v>
      </c>
    </row>
    <row r="21" ht="35" spans="1:9">
      <c r="A21" s="121">
        <v>19</v>
      </c>
      <c r="B21" s="122" t="s">
        <v>1196</v>
      </c>
      <c r="C21" s="125" t="s">
        <v>1197</v>
      </c>
      <c r="D21" s="122" t="s">
        <v>1168</v>
      </c>
      <c r="E21" s="122">
        <v>1</v>
      </c>
      <c r="F21" s="122" t="s">
        <v>33</v>
      </c>
      <c r="G21" s="122"/>
      <c r="H21" s="125"/>
      <c r="I21" s="125" t="s">
        <v>1198</v>
      </c>
    </row>
    <row r="22" ht="21" spans="1:9">
      <c r="A22" s="121">
        <v>20</v>
      </c>
      <c r="B22" s="122"/>
      <c r="C22" s="125" t="s">
        <v>1199</v>
      </c>
      <c r="D22" s="122" t="s">
        <v>1168</v>
      </c>
      <c r="E22" s="122">
        <v>1</v>
      </c>
      <c r="F22" s="122" t="s">
        <v>33</v>
      </c>
      <c r="G22" s="122"/>
      <c r="H22" s="125"/>
      <c r="I22" s="125" t="s">
        <v>1200</v>
      </c>
    </row>
    <row r="23" ht="21" spans="1:9">
      <c r="A23" s="121">
        <v>21</v>
      </c>
      <c r="B23" s="122"/>
      <c r="C23" s="122" t="s">
        <v>1201</v>
      </c>
      <c r="D23" s="122" t="s">
        <v>1168</v>
      </c>
      <c r="E23" s="122">
        <v>1</v>
      </c>
      <c r="F23" s="122" t="s">
        <v>33</v>
      </c>
      <c r="G23" s="122"/>
      <c r="H23" s="125"/>
      <c r="I23" s="122" t="s">
        <v>1202</v>
      </c>
    </row>
    <row r="24" ht="21" spans="1:9">
      <c r="A24" s="121">
        <v>22</v>
      </c>
      <c r="B24" s="122" t="s">
        <v>1203</v>
      </c>
      <c r="C24" s="122" t="s">
        <v>1204</v>
      </c>
      <c r="D24" s="122" t="s">
        <v>1168</v>
      </c>
      <c r="E24" s="122">
        <v>2</v>
      </c>
      <c r="F24" s="122" t="s">
        <v>23</v>
      </c>
      <c r="G24" s="122"/>
      <c r="H24" s="125"/>
      <c r="I24" s="125" t="s">
        <v>1205</v>
      </c>
    </row>
    <row r="25" ht="21" spans="1:9">
      <c r="A25" s="121">
        <v>23</v>
      </c>
      <c r="B25" s="122" t="s">
        <v>1206</v>
      </c>
      <c r="C25" s="125" t="s">
        <v>1207</v>
      </c>
      <c r="D25" s="122" t="s">
        <v>1168</v>
      </c>
      <c r="E25" s="122">
        <v>15</v>
      </c>
      <c r="F25" s="122" t="s">
        <v>198</v>
      </c>
      <c r="G25" s="122"/>
      <c r="H25" s="125"/>
      <c r="I25" s="125" t="s">
        <v>1208</v>
      </c>
    </row>
    <row r="26" ht="35" spans="1:9">
      <c r="A26" s="121">
        <v>24</v>
      </c>
      <c r="B26" s="122"/>
      <c r="C26" s="125" t="s">
        <v>1209</v>
      </c>
      <c r="D26" s="122" t="s">
        <v>1210</v>
      </c>
      <c r="E26" s="122">
        <v>3</v>
      </c>
      <c r="F26" s="122" t="s">
        <v>198</v>
      </c>
      <c r="G26" s="122"/>
      <c r="H26" s="125"/>
      <c r="I26" s="125" t="s">
        <v>1211</v>
      </c>
    </row>
    <row r="27" ht="21" spans="1:9">
      <c r="A27" s="121">
        <v>25</v>
      </c>
      <c r="B27" s="122"/>
      <c r="C27" s="125" t="s">
        <v>1212</v>
      </c>
      <c r="D27" s="122" t="s">
        <v>1168</v>
      </c>
      <c r="E27" s="122">
        <v>3</v>
      </c>
      <c r="F27" s="122" t="s">
        <v>194</v>
      </c>
      <c r="G27" s="122"/>
      <c r="H27" s="125"/>
      <c r="I27" s="125" t="s">
        <v>1213</v>
      </c>
    </row>
    <row r="28" ht="35" spans="1:9">
      <c r="A28" s="121">
        <v>26</v>
      </c>
      <c r="B28" s="124" t="s">
        <v>1214</v>
      </c>
      <c r="C28" s="125" t="s">
        <v>1215</v>
      </c>
      <c r="D28" s="122" t="s">
        <v>1168</v>
      </c>
      <c r="E28" s="122">
        <v>1</v>
      </c>
      <c r="F28" s="122" t="s">
        <v>33</v>
      </c>
      <c r="G28" s="122"/>
      <c r="H28" s="125"/>
      <c r="I28" s="125" t="s">
        <v>1216</v>
      </c>
    </row>
    <row r="29" ht="70" spans="1:9">
      <c r="A29" s="121">
        <v>27</v>
      </c>
      <c r="B29" s="126" t="s">
        <v>1217</v>
      </c>
      <c r="C29" s="125" t="s">
        <v>1217</v>
      </c>
      <c r="D29" s="122" t="s">
        <v>1168</v>
      </c>
      <c r="E29" s="122">
        <v>1</v>
      </c>
      <c r="F29" s="122" t="s">
        <v>33</v>
      </c>
      <c r="G29" s="122"/>
      <c r="H29" s="125"/>
      <c r="I29" s="125" t="s">
        <v>1218</v>
      </c>
    </row>
    <row r="30" ht="21" spans="1:9">
      <c r="A30" s="121">
        <v>28</v>
      </c>
      <c r="B30" s="122" t="s">
        <v>1219</v>
      </c>
      <c r="C30" s="125" t="s">
        <v>1220</v>
      </c>
      <c r="D30" s="122" t="s">
        <v>1154</v>
      </c>
      <c r="E30" s="122">
        <v>240</v>
      </c>
      <c r="F30" s="122" t="s">
        <v>166</v>
      </c>
      <c r="G30" s="122"/>
      <c r="H30" s="125"/>
      <c r="I30" s="122" t="s">
        <v>1221</v>
      </c>
    </row>
    <row r="31" ht="21" spans="1:9">
      <c r="A31" s="121">
        <v>29</v>
      </c>
      <c r="B31" s="122"/>
      <c r="C31" s="125" t="s">
        <v>1222</v>
      </c>
      <c r="D31" s="122" t="s">
        <v>1168</v>
      </c>
      <c r="E31" s="122">
        <v>15</v>
      </c>
      <c r="F31" s="122" t="s">
        <v>184</v>
      </c>
      <c r="G31" s="122"/>
      <c r="H31" s="125"/>
      <c r="I31" s="122" t="s">
        <v>1223</v>
      </c>
    </row>
    <row r="32" ht="21" spans="1:9">
      <c r="A32" s="121">
        <v>30</v>
      </c>
      <c r="B32" s="122"/>
      <c r="C32" s="125" t="s">
        <v>1224</v>
      </c>
      <c r="D32" s="122" t="s">
        <v>1225</v>
      </c>
      <c r="E32" s="122">
        <v>1</v>
      </c>
      <c r="F32" s="122" t="s">
        <v>33</v>
      </c>
      <c r="G32" s="122"/>
      <c r="H32" s="125"/>
      <c r="I32" s="122" t="s">
        <v>1226</v>
      </c>
    </row>
    <row r="33" ht="21" spans="1:9">
      <c r="A33" s="121">
        <v>31</v>
      </c>
      <c r="B33" s="122"/>
      <c r="C33" s="125" t="s">
        <v>1227</v>
      </c>
      <c r="D33" s="122" t="s">
        <v>1225</v>
      </c>
      <c r="E33" s="122">
        <v>1</v>
      </c>
      <c r="F33" s="122" t="s">
        <v>33</v>
      </c>
      <c r="G33" s="122"/>
      <c r="H33" s="125"/>
      <c r="I33" s="122" t="s">
        <v>1228</v>
      </c>
    </row>
    <row r="34" ht="21" spans="1:9">
      <c r="A34" s="121">
        <v>32</v>
      </c>
      <c r="B34" s="122"/>
      <c r="C34" s="125" t="s">
        <v>1229</v>
      </c>
      <c r="D34" s="122" t="s">
        <v>1225</v>
      </c>
      <c r="E34" s="122">
        <v>1</v>
      </c>
      <c r="F34" s="122" t="s">
        <v>33</v>
      </c>
      <c r="G34" s="122"/>
      <c r="H34" s="125"/>
      <c r="I34" s="122" t="s">
        <v>1230</v>
      </c>
    </row>
    <row r="35" ht="21" spans="1:9">
      <c r="A35" s="121">
        <v>33</v>
      </c>
      <c r="B35" s="122"/>
      <c r="C35" s="125" t="s">
        <v>1231</v>
      </c>
      <c r="D35" s="122" t="s">
        <v>1225</v>
      </c>
      <c r="E35" s="122">
        <v>1</v>
      </c>
      <c r="F35" s="122" t="s">
        <v>33</v>
      </c>
      <c r="G35" s="122"/>
      <c r="H35" s="125"/>
      <c r="I35" s="122" t="s">
        <v>1232</v>
      </c>
    </row>
    <row r="36" ht="21" spans="1:9">
      <c r="A36" s="121">
        <v>34</v>
      </c>
      <c r="B36" s="124" t="s">
        <v>961</v>
      </c>
      <c r="C36" s="122" t="s">
        <v>1174</v>
      </c>
      <c r="D36" s="122" t="s">
        <v>1168</v>
      </c>
      <c r="E36" s="122">
        <v>3</v>
      </c>
      <c r="F36" s="122" t="s">
        <v>33</v>
      </c>
      <c r="G36" s="122"/>
      <c r="H36" s="125"/>
      <c r="I36" s="122" t="s">
        <v>1233</v>
      </c>
    </row>
    <row r="37" ht="21" spans="1:9">
      <c r="A37" s="121" t="s">
        <v>1234</v>
      </c>
      <c r="B37" s="121"/>
      <c r="C37" s="119" t="s">
        <v>192</v>
      </c>
      <c r="D37" s="121"/>
      <c r="E37" s="128">
        <v>1</v>
      </c>
      <c r="F37" s="129" t="s">
        <v>33</v>
      </c>
      <c r="G37" s="128"/>
      <c r="H37" s="130"/>
      <c r="I37" s="129" t="s">
        <v>1235</v>
      </c>
    </row>
    <row r="38" ht="70" spans="1:9">
      <c r="A38" s="131" t="s">
        <v>1236</v>
      </c>
      <c r="B38" s="132"/>
      <c r="C38" s="133" t="s">
        <v>1237</v>
      </c>
      <c r="D38" s="134" t="s">
        <v>1238</v>
      </c>
      <c r="E38" s="135">
        <v>1</v>
      </c>
      <c r="F38" s="135" t="s">
        <v>33</v>
      </c>
      <c r="G38" s="135"/>
      <c r="H38" s="128">
        <v>20000</v>
      </c>
      <c r="I38" s="136" t="s">
        <v>1239</v>
      </c>
    </row>
    <row r="39" ht="21" spans="1:9">
      <c r="A39" s="136"/>
      <c r="B39" s="137"/>
      <c r="C39" s="136" t="s">
        <v>1240</v>
      </c>
      <c r="D39" s="136"/>
      <c r="E39" s="136"/>
      <c r="F39" s="136"/>
      <c r="G39" s="136"/>
      <c r="H39" s="136"/>
      <c r="I39" s="138"/>
    </row>
  </sheetData>
  <mergeCells count="10">
    <mergeCell ref="B2:I2"/>
    <mergeCell ref="C39:G39"/>
    <mergeCell ref="B3:B4"/>
    <mergeCell ref="B5:B11"/>
    <mergeCell ref="B13:B15"/>
    <mergeCell ref="B16:B18"/>
    <mergeCell ref="B19:B20"/>
    <mergeCell ref="B21:B23"/>
    <mergeCell ref="B25:B27"/>
    <mergeCell ref="B30:B35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workbookViewId="0">
      <selection activeCell="G6" sqref="G6"/>
    </sheetView>
  </sheetViews>
  <sheetFormatPr defaultColWidth="9.22727272727273" defaultRowHeight="14"/>
  <cols>
    <col min="1" max="1" width="6.46363636363636" customWidth="1"/>
    <col min="2" max="2" width="8.46363636363636" customWidth="1"/>
    <col min="3" max="3" width="11.5363636363636" customWidth="1"/>
    <col min="4" max="4" width="41.7272727272727" customWidth="1"/>
    <col min="5" max="5" width="19.0363636363636" customWidth="1"/>
    <col min="6" max="6" width="17.9272727272727" customWidth="1"/>
    <col min="7" max="8" width="6.46363636363636" customWidth="1"/>
    <col min="9" max="10" width="19" customWidth="1"/>
  </cols>
  <sheetData>
    <row r="1" ht="15" spans="1:10">
      <c r="A1" s="103" t="s">
        <v>0</v>
      </c>
      <c r="B1" s="103" t="s">
        <v>2</v>
      </c>
      <c r="C1" s="103" t="s">
        <v>222</v>
      </c>
      <c r="D1" s="103" t="s">
        <v>3</v>
      </c>
      <c r="E1" s="103" t="s">
        <v>4</v>
      </c>
      <c r="F1" s="103" t="s">
        <v>5</v>
      </c>
      <c r="G1" s="103" t="s">
        <v>6</v>
      </c>
      <c r="H1" s="103" t="s">
        <v>7</v>
      </c>
      <c r="I1" s="103" t="s">
        <v>9</v>
      </c>
      <c r="J1" s="103" t="s">
        <v>10</v>
      </c>
    </row>
    <row r="2" ht="56" spans="1:10">
      <c r="A2" s="104">
        <v>1</v>
      </c>
      <c r="B2" s="105" t="s">
        <v>620</v>
      </c>
      <c r="C2" s="106" t="s">
        <v>1241</v>
      </c>
      <c r="D2" s="107" t="s">
        <v>1242</v>
      </c>
      <c r="E2" s="108"/>
      <c r="F2" s="108" t="s">
        <v>1243</v>
      </c>
      <c r="G2" s="109">
        <v>30</v>
      </c>
      <c r="H2" s="106" t="s">
        <v>166</v>
      </c>
      <c r="I2" s="106"/>
      <c r="J2" s="106"/>
    </row>
    <row r="3" ht="56" spans="1:10">
      <c r="A3" s="104">
        <v>2</v>
      </c>
      <c r="B3" s="105"/>
      <c r="C3" s="106" t="s">
        <v>1244</v>
      </c>
      <c r="D3" s="107" t="s">
        <v>1245</v>
      </c>
      <c r="E3" s="108"/>
      <c r="F3" s="108" t="s">
        <v>1243</v>
      </c>
      <c r="G3" s="109">
        <v>9</v>
      </c>
      <c r="H3" s="106" t="s">
        <v>166</v>
      </c>
      <c r="I3" s="106"/>
      <c r="J3" s="106"/>
    </row>
    <row r="4" ht="56" spans="1:10">
      <c r="A4" s="104">
        <v>3</v>
      </c>
      <c r="B4" s="105"/>
      <c r="C4" s="106" t="s">
        <v>1246</v>
      </c>
      <c r="D4" s="107" t="s">
        <v>1247</v>
      </c>
      <c r="E4" s="108"/>
      <c r="F4" s="108" t="s">
        <v>1243</v>
      </c>
      <c r="G4" s="109">
        <v>15.86</v>
      </c>
      <c r="H4" s="106" t="s">
        <v>156</v>
      </c>
      <c r="I4" s="106"/>
      <c r="J4" s="106"/>
    </row>
    <row r="5" spans="1:10">
      <c r="A5" s="104">
        <v>4</v>
      </c>
      <c r="B5" s="105"/>
      <c r="C5" s="106" t="s">
        <v>748</v>
      </c>
      <c r="D5" s="107" t="s">
        <v>1248</v>
      </c>
      <c r="E5" s="108"/>
      <c r="F5" s="108" t="s">
        <v>1249</v>
      </c>
      <c r="G5" s="109">
        <v>150</v>
      </c>
      <c r="H5" s="106" t="s">
        <v>166</v>
      </c>
      <c r="I5" s="106"/>
      <c r="J5" s="106"/>
    </row>
    <row r="6" ht="56" spans="1:10">
      <c r="A6" s="104">
        <v>5</v>
      </c>
      <c r="B6" s="105"/>
      <c r="C6" s="106" t="s">
        <v>1250</v>
      </c>
      <c r="D6" s="107" t="s">
        <v>1251</v>
      </c>
      <c r="E6" s="108"/>
      <c r="F6" s="108" t="s">
        <v>1243</v>
      </c>
      <c r="G6" s="109">
        <v>68.4</v>
      </c>
      <c r="H6" s="106" t="s">
        <v>166</v>
      </c>
      <c r="I6" s="106"/>
      <c r="J6" s="106"/>
    </row>
    <row r="7" ht="70" spans="1:10">
      <c r="A7" s="104">
        <v>6</v>
      </c>
      <c r="B7" s="105"/>
      <c r="C7" s="106" t="s">
        <v>212</v>
      </c>
      <c r="D7" s="107" t="s">
        <v>1252</v>
      </c>
      <c r="E7" s="108"/>
      <c r="F7" s="108" t="s">
        <v>1243</v>
      </c>
      <c r="G7" s="109">
        <v>10</v>
      </c>
      <c r="H7" s="106" t="s">
        <v>23</v>
      </c>
      <c r="I7" s="106"/>
      <c r="J7" s="106"/>
    </row>
    <row r="8" ht="28" spans="1:10">
      <c r="A8" s="104">
        <v>7</v>
      </c>
      <c r="B8" s="105"/>
      <c r="C8" s="106" t="s">
        <v>991</v>
      </c>
      <c r="D8" s="107" t="s">
        <v>1253</v>
      </c>
      <c r="E8" s="108"/>
      <c r="F8" s="108" t="s">
        <v>1243</v>
      </c>
      <c r="G8" s="109">
        <v>1</v>
      </c>
      <c r="H8" s="106" t="s">
        <v>23</v>
      </c>
      <c r="I8" s="106"/>
      <c r="J8" s="106"/>
    </row>
    <row r="9" ht="322" spans="1:10">
      <c r="A9" s="104">
        <v>8</v>
      </c>
      <c r="B9" s="110" t="s">
        <v>1254</v>
      </c>
      <c r="C9" s="106" t="s">
        <v>1255</v>
      </c>
      <c r="D9" s="107" t="s">
        <v>1256</v>
      </c>
      <c r="E9" s="108" t="s">
        <v>1257</v>
      </c>
      <c r="F9" s="108" t="s">
        <v>15</v>
      </c>
      <c r="G9" s="109">
        <v>44</v>
      </c>
      <c r="H9" s="106" t="s">
        <v>166</v>
      </c>
      <c r="I9" s="106"/>
      <c r="J9" s="106"/>
    </row>
    <row r="10" ht="28" spans="1:10">
      <c r="A10" s="104">
        <v>9</v>
      </c>
      <c r="B10" s="110"/>
      <c r="C10" s="106" t="s">
        <v>1258</v>
      </c>
      <c r="D10" s="107" t="s">
        <v>1259</v>
      </c>
      <c r="E10" s="108" t="s">
        <v>1257</v>
      </c>
      <c r="F10" s="108" t="s">
        <v>15</v>
      </c>
      <c r="G10" s="109">
        <v>24</v>
      </c>
      <c r="H10" s="106" t="s">
        <v>166</v>
      </c>
      <c r="I10" s="106"/>
      <c r="J10" s="106"/>
    </row>
    <row r="11" ht="252" spans="1:10">
      <c r="A11" s="104">
        <v>10</v>
      </c>
      <c r="B11" s="110"/>
      <c r="C11" s="106" t="s">
        <v>1260</v>
      </c>
      <c r="D11" s="107" t="s">
        <v>1261</v>
      </c>
      <c r="E11" s="108" t="s">
        <v>1262</v>
      </c>
      <c r="F11" s="108" t="s">
        <v>15</v>
      </c>
      <c r="G11" s="109">
        <v>2</v>
      </c>
      <c r="H11" s="106" t="s">
        <v>23</v>
      </c>
      <c r="I11" s="106"/>
      <c r="J11" s="106"/>
    </row>
    <row r="12" ht="406" spans="1:10">
      <c r="A12" s="104">
        <v>11</v>
      </c>
      <c r="B12" s="110"/>
      <c r="C12" s="106" t="s">
        <v>1263</v>
      </c>
      <c r="D12" s="107" t="s">
        <v>1264</v>
      </c>
      <c r="E12" s="108" t="s">
        <v>1265</v>
      </c>
      <c r="F12" s="108" t="s">
        <v>15</v>
      </c>
      <c r="G12" s="109">
        <v>1</v>
      </c>
      <c r="H12" s="106" t="s">
        <v>23</v>
      </c>
      <c r="I12" s="106"/>
      <c r="J12" s="106"/>
    </row>
    <row r="13" ht="56" spans="1:10">
      <c r="A13" s="104">
        <v>12</v>
      </c>
      <c r="B13" s="110"/>
      <c r="C13" s="106" t="s">
        <v>1266</v>
      </c>
      <c r="D13" s="107" t="s">
        <v>1267</v>
      </c>
      <c r="E13" s="108"/>
      <c r="F13" s="108" t="s">
        <v>1268</v>
      </c>
      <c r="G13" s="109">
        <v>2</v>
      </c>
      <c r="H13" s="106" t="s">
        <v>1210</v>
      </c>
      <c r="I13" s="106"/>
      <c r="J13" s="106"/>
    </row>
    <row r="14" ht="409.5" spans="1:10">
      <c r="A14" s="104">
        <v>13</v>
      </c>
      <c r="B14" s="111" t="s">
        <v>617</v>
      </c>
      <c r="C14" s="106" t="s">
        <v>1269</v>
      </c>
      <c r="D14" s="107" t="s">
        <v>1270</v>
      </c>
      <c r="E14" s="108" t="s">
        <v>1271</v>
      </c>
      <c r="F14" s="108" t="s">
        <v>15</v>
      </c>
      <c r="G14" s="112">
        <v>8</v>
      </c>
      <c r="H14" s="106" t="s">
        <v>253</v>
      </c>
      <c r="I14" s="106"/>
      <c r="J14" s="106"/>
    </row>
    <row r="15" ht="224" spans="1:10">
      <c r="A15" s="104">
        <v>14</v>
      </c>
      <c r="B15" s="111"/>
      <c r="C15" s="106" t="s">
        <v>1272</v>
      </c>
      <c r="D15" s="107" t="s">
        <v>1273</v>
      </c>
      <c r="E15" s="108" t="s">
        <v>1271</v>
      </c>
      <c r="F15" s="108" t="s">
        <v>15</v>
      </c>
      <c r="G15" s="112">
        <v>17</v>
      </c>
      <c r="H15" s="106" t="s">
        <v>253</v>
      </c>
      <c r="I15" s="106"/>
      <c r="J15" s="106"/>
    </row>
    <row r="16" ht="409.5" spans="1:10">
      <c r="A16" s="104">
        <v>15</v>
      </c>
      <c r="B16" s="111"/>
      <c r="C16" s="106" t="s">
        <v>1274</v>
      </c>
      <c r="D16" s="107" t="s">
        <v>1275</v>
      </c>
      <c r="E16" s="108" t="s">
        <v>1271</v>
      </c>
      <c r="F16" s="108" t="s">
        <v>15</v>
      </c>
      <c r="G16" s="112">
        <v>34</v>
      </c>
      <c r="H16" s="106" t="s">
        <v>253</v>
      </c>
      <c r="I16" s="106"/>
      <c r="J16" s="106"/>
    </row>
    <row r="17" ht="42" spans="1:10">
      <c r="A17" s="104">
        <v>16</v>
      </c>
      <c r="B17" s="111"/>
      <c r="C17" s="106" t="s">
        <v>1276</v>
      </c>
      <c r="D17" s="107" t="s">
        <v>1277</v>
      </c>
      <c r="E17" s="108" t="s">
        <v>1278</v>
      </c>
      <c r="F17" s="108" t="s">
        <v>15</v>
      </c>
      <c r="G17" s="112">
        <v>17</v>
      </c>
      <c r="H17" s="106" t="s">
        <v>156</v>
      </c>
      <c r="I17" s="106"/>
      <c r="J17" s="106"/>
    </row>
    <row r="18" ht="364" spans="1:10">
      <c r="A18" s="104">
        <v>17</v>
      </c>
      <c r="B18" s="111"/>
      <c r="C18" s="106" t="s">
        <v>1279</v>
      </c>
      <c r="D18" s="107" t="s">
        <v>1280</v>
      </c>
      <c r="E18" s="108" t="s">
        <v>1281</v>
      </c>
      <c r="F18" s="108" t="s">
        <v>15</v>
      </c>
      <c r="G18" s="109">
        <v>1</v>
      </c>
      <c r="H18" s="106" t="s">
        <v>253</v>
      </c>
      <c r="I18" s="106"/>
      <c r="J18" s="106"/>
    </row>
    <row r="19" ht="42" spans="1:10">
      <c r="A19" s="104">
        <v>18</v>
      </c>
      <c r="B19" s="111"/>
      <c r="C19" s="106" t="s">
        <v>1282</v>
      </c>
      <c r="D19" s="107" t="s">
        <v>1283</v>
      </c>
      <c r="E19" s="108" t="s">
        <v>1278</v>
      </c>
      <c r="F19" s="108" t="s">
        <v>15</v>
      </c>
      <c r="G19" s="109">
        <v>2</v>
      </c>
      <c r="H19" s="106" t="s">
        <v>169</v>
      </c>
      <c r="I19" s="106"/>
      <c r="J19" s="106"/>
    </row>
    <row r="20" ht="56" spans="1:10">
      <c r="A20" s="104">
        <v>19</v>
      </c>
      <c r="B20" s="111"/>
      <c r="C20" s="106" t="s">
        <v>836</v>
      </c>
      <c r="D20" s="107" t="s">
        <v>1284</v>
      </c>
      <c r="E20" s="108"/>
      <c r="F20" s="108" t="s">
        <v>1268</v>
      </c>
      <c r="G20" s="109">
        <v>2</v>
      </c>
      <c r="H20" s="106" t="s">
        <v>1210</v>
      </c>
      <c r="I20" s="106"/>
      <c r="J20" s="106"/>
    </row>
    <row r="21" ht="409.5" spans="1:10">
      <c r="A21" s="104">
        <v>20</v>
      </c>
      <c r="B21" s="111" t="s">
        <v>614</v>
      </c>
      <c r="C21" s="106" t="s">
        <v>1285</v>
      </c>
      <c r="D21" s="107" t="s">
        <v>1286</v>
      </c>
      <c r="E21" s="108" t="s">
        <v>1287</v>
      </c>
      <c r="F21" s="108" t="s">
        <v>15</v>
      </c>
      <c r="G21" s="109">
        <v>8</v>
      </c>
      <c r="H21" s="106" t="s">
        <v>407</v>
      </c>
      <c r="I21" s="113"/>
      <c r="J21" s="113"/>
    </row>
    <row r="22" ht="406" spans="1:10">
      <c r="A22" s="104">
        <v>21</v>
      </c>
      <c r="B22" s="111"/>
      <c r="C22" s="106" t="s">
        <v>1288</v>
      </c>
      <c r="D22" s="107" t="s">
        <v>1289</v>
      </c>
      <c r="E22" s="108" t="s">
        <v>1287</v>
      </c>
      <c r="F22" s="108" t="s">
        <v>15</v>
      </c>
      <c r="G22" s="109">
        <v>4</v>
      </c>
      <c r="H22" s="106" t="s">
        <v>407</v>
      </c>
      <c r="I22" s="113"/>
      <c r="J22" s="113"/>
    </row>
    <row r="23" ht="56" spans="1:10">
      <c r="A23" s="104">
        <v>22</v>
      </c>
      <c r="B23" s="111"/>
      <c r="C23" s="106" t="s">
        <v>1290</v>
      </c>
      <c r="D23" s="107" t="s">
        <v>1291</v>
      </c>
      <c r="E23" s="108" t="s">
        <v>1287</v>
      </c>
      <c r="F23" s="108" t="s">
        <v>15</v>
      </c>
      <c r="G23" s="109">
        <v>2</v>
      </c>
      <c r="H23" s="106" t="s">
        <v>253</v>
      </c>
      <c r="I23" s="113"/>
      <c r="J23" s="113"/>
    </row>
    <row r="24" ht="140" spans="1:10">
      <c r="A24" s="104">
        <v>23</v>
      </c>
      <c r="B24" s="111"/>
      <c r="C24" s="106" t="s">
        <v>1292</v>
      </c>
      <c r="D24" s="107" t="s">
        <v>1293</v>
      </c>
      <c r="E24" s="108" t="s">
        <v>1287</v>
      </c>
      <c r="F24" s="108" t="s">
        <v>15</v>
      </c>
      <c r="G24" s="109">
        <v>4</v>
      </c>
      <c r="H24" s="106" t="s">
        <v>407</v>
      </c>
      <c r="I24" s="113"/>
      <c r="J24" s="113"/>
    </row>
    <row r="25" ht="98" spans="1:10">
      <c r="A25" s="104">
        <v>24</v>
      </c>
      <c r="B25" s="111"/>
      <c r="C25" s="106" t="s">
        <v>853</v>
      </c>
      <c r="D25" s="107" t="s">
        <v>1294</v>
      </c>
      <c r="E25" s="108" t="s">
        <v>1295</v>
      </c>
      <c r="F25" s="108" t="s">
        <v>15</v>
      </c>
      <c r="G25" s="109">
        <v>8</v>
      </c>
      <c r="H25" s="106" t="s">
        <v>407</v>
      </c>
      <c r="I25" s="113"/>
      <c r="J25" s="113"/>
    </row>
    <row r="26" ht="238" spans="1:10">
      <c r="A26" s="104">
        <v>25</v>
      </c>
      <c r="B26" s="111"/>
      <c r="C26" s="106" t="s">
        <v>1296</v>
      </c>
      <c r="D26" s="107" t="s">
        <v>1297</v>
      </c>
      <c r="E26" s="108" t="s">
        <v>1298</v>
      </c>
      <c r="F26" s="108" t="s">
        <v>15</v>
      </c>
      <c r="G26" s="109">
        <v>1</v>
      </c>
      <c r="H26" s="106" t="s">
        <v>23</v>
      </c>
      <c r="I26" s="113"/>
      <c r="J26" s="113"/>
    </row>
    <row r="27" ht="266" spans="1:10">
      <c r="A27" s="104">
        <v>26</v>
      </c>
      <c r="B27" s="111"/>
      <c r="C27" s="106" t="s">
        <v>1299</v>
      </c>
      <c r="D27" s="107" t="s">
        <v>1300</v>
      </c>
      <c r="E27" s="108" t="s">
        <v>1301</v>
      </c>
      <c r="F27" s="108" t="s">
        <v>15</v>
      </c>
      <c r="G27" s="109">
        <v>2</v>
      </c>
      <c r="H27" s="106" t="s">
        <v>253</v>
      </c>
      <c r="I27" s="106"/>
      <c r="J27" s="106"/>
    </row>
    <row r="28" ht="56" spans="1:10">
      <c r="A28" s="104">
        <v>27</v>
      </c>
      <c r="B28" s="111"/>
      <c r="C28" s="106" t="s">
        <v>1302</v>
      </c>
      <c r="D28" s="107" t="s">
        <v>1303</v>
      </c>
      <c r="E28" s="108"/>
      <c r="F28" s="108" t="s">
        <v>1268</v>
      </c>
      <c r="G28" s="109">
        <v>2</v>
      </c>
      <c r="H28" s="106" t="s">
        <v>1210</v>
      </c>
      <c r="I28" s="106"/>
      <c r="J28" s="106"/>
    </row>
    <row r="29" ht="56" spans="1:10">
      <c r="A29" s="114">
        <v>28</v>
      </c>
      <c r="B29" s="111"/>
      <c r="C29" s="106" t="s">
        <v>1304</v>
      </c>
      <c r="D29" s="107" t="s">
        <v>1305</v>
      </c>
      <c r="E29" s="108"/>
      <c r="F29" s="108" t="s">
        <v>1268</v>
      </c>
      <c r="G29" s="109">
        <v>2</v>
      </c>
      <c r="H29" s="106" t="s">
        <v>1210</v>
      </c>
      <c r="I29" s="106"/>
      <c r="J29" s="106"/>
    </row>
    <row r="30" ht="56" spans="1:10">
      <c r="A30" s="104">
        <v>29</v>
      </c>
      <c r="B30" s="113" t="s">
        <v>1306</v>
      </c>
      <c r="C30" s="110" t="s">
        <v>148</v>
      </c>
      <c r="D30" s="107" t="s">
        <v>1307</v>
      </c>
      <c r="E30" s="108"/>
      <c r="F30" s="108" t="s">
        <v>1268</v>
      </c>
      <c r="G30" s="109">
        <v>30</v>
      </c>
      <c r="H30" s="106" t="s">
        <v>902</v>
      </c>
      <c r="I30" s="106"/>
      <c r="J30" s="106"/>
    </row>
    <row r="31" ht="42" spans="1:10">
      <c r="A31" s="104">
        <v>30</v>
      </c>
      <c r="B31" s="113"/>
      <c r="C31" s="110" t="s">
        <v>80</v>
      </c>
      <c r="D31" s="107" t="s">
        <v>1308</v>
      </c>
      <c r="E31" s="108"/>
      <c r="F31" s="108" t="s">
        <v>80</v>
      </c>
      <c r="G31" s="109">
        <v>6</v>
      </c>
      <c r="H31" s="106" t="s">
        <v>83</v>
      </c>
      <c r="I31" s="106"/>
      <c r="J31" s="106"/>
    </row>
    <row r="32" spans="1:10">
      <c r="A32" s="104">
        <v>31</v>
      </c>
      <c r="B32" s="113"/>
      <c r="C32" s="110" t="s">
        <v>1309</v>
      </c>
      <c r="D32" s="107" t="s">
        <v>1310</v>
      </c>
      <c r="E32" s="108"/>
      <c r="F32" s="108" t="s">
        <v>15</v>
      </c>
      <c r="G32" s="109">
        <v>1</v>
      </c>
      <c r="H32" s="106" t="s">
        <v>33</v>
      </c>
      <c r="I32" s="115"/>
      <c r="J32" s="115"/>
    </row>
    <row r="33" ht="28" spans="1:10">
      <c r="A33" s="104">
        <v>32</v>
      </c>
      <c r="B33" s="113"/>
      <c r="C33" s="110" t="s">
        <v>1311</v>
      </c>
      <c r="D33" s="107" t="s">
        <v>1312</v>
      </c>
      <c r="E33" s="108"/>
      <c r="F33" s="108" t="s">
        <v>1313</v>
      </c>
      <c r="G33" s="109">
        <v>1</v>
      </c>
      <c r="H33" s="106" t="s">
        <v>33</v>
      </c>
      <c r="I33" s="106"/>
      <c r="J33" s="106"/>
    </row>
    <row r="34" spans="1:10">
      <c r="A34" s="104">
        <v>33</v>
      </c>
      <c r="B34" s="113"/>
      <c r="C34" s="110" t="s">
        <v>1314</v>
      </c>
      <c r="D34" s="107" t="s">
        <v>1314</v>
      </c>
      <c r="E34" s="108"/>
      <c r="F34" s="108" t="s">
        <v>15</v>
      </c>
      <c r="G34" s="109">
        <v>1</v>
      </c>
      <c r="H34" s="106" t="s">
        <v>33</v>
      </c>
      <c r="I34" s="106"/>
      <c r="J34" s="106"/>
    </row>
    <row r="35" spans="1:10">
      <c r="A35" s="114">
        <v>34</v>
      </c>
      <c r="B35" s="113"/>
      <c r="C35" s="111" t="s">
        <v>911</v>
      </c>
      <c r="D35" s="107" t="s">
        <v>1315</v>
      </c>
      <c r="E35" s="108"/>
      <c r="F35" s="108" t="s">
        <v>1268</v>
      </c>
      <c r="G35" s="116">
        <v>1</v>
      </c>
      <c r="H35" s="113" t="s">
        <v>33</v>
      </c>
      <c r="I35" s="113"/>
      <c r="J35" s="106"/>
    </row>
    <row r="36" spans="1:10">
      <c r="A36" s="117" t="s">
        <v>151</v>
      </c>
      <c r="B36" s="117"/>
      <c r="C36" s="117"/>
      <c r="D36" s="117"/>
      <c r="E36" s="117"/>
      <c r="F36" s="117"/>
      <c r="G36" s="117"/>
      <c r="H36" s="117"/>
      <c r="I36" s="117"/>
      <c r="J36" s="118"/>
    </row>
  </sheetData>
  <mergeCells count="8">
    <mergeCell ref="A36:I36"/>
    <mergeCell ref="B2:B8"/>
    <mergeCell ref="B9:B13"/>
    <mergeCell ref="B14:B20"/>
    <mergeCell ref="B21:B29"/>
    <mergeCell ref="B30:B35"/>
    <mergeCell ref="I21:I26"/>
    <mergeCell ref="J21:J26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opLeftCell="A30" workbookViewId="0">
      <selection activeCell="J38" sqref="J38"/>
    </sheetView>
  </sheetViews>
  <sheetFormatPr defaultColWidth="9.22727272727273" defaultRowHeight="14"/>
  <cols>
    <col min="1" max="1" width="5.57272727272727" customWidth="1"/>
    <col min="2" max="2" width="24.6181818181818" customWidth="1"/>
    <col min="3" max="3" width="15.9636363636364" customWidth="1"/>
    <col min="4" max="4" width="16.1545454545455" customWidth="1"/>
    <col min="5" max="6" width="55.9636363636364" customWidth="1"/>
    <col min="7" max="7" width="17.1181818181818" customWidth="1"/>
    <col min="8" max="8" width="5.57272727272727" customWidth="1"/>
    <col min="9" max="9" width="6" customWidth="1"/>
    <col min="10" max="11" width="13.8454545454545" customWidth="1"/>
  </cols>
  <sheetData>
    <row r="1" ht="15" spans="1:11">
      <c r="A1" s="67" t="s">
        <v>0</v>
      </c>
      <c r="B1" s="67" t="s">
        <v>1</v>
      </c>
      <c r="C1" s="67" t="s">
        <v>2</v>
      </c>
      <c r="D1" s="67" t="s">
        <v>1316</v>
      </c>
      <c r="E1" s="68" t="s">
        <v>3</v>
      </c>
      <c r="F1" s="68" t="s">
        <v>4</v>
      </c>
      <c r="G1" s="68" t="s">
        <v>5</v>
      </c>
      <c r="H1" s="67" t="s">
        <v>6</v>
      </c>
      <c r="I1" s="67" t="s">
        <v>7</v>
      </c>
      <c r="J1" s="69" t="s">
        <v>1317</v>
      </c>
      <c r="K1" s="69" t="s">
        <v>1318</v>
      </c>
    </row>
    <row r="2" ht="26" spans="1:11">
      <c r="A2" s="70">
        <v>1</v>
      </c>
      <c r="B2" s="71" t="s">
        <v>1319</v>
      </c>
      <c r="C2" s="71" t="s">
        <v>1320</v>
      </c>
      <c r="D2" s="72" t="s">
        <v>1321</v>
      </c>
      <c r="E2" s="73" t="s">
        <v>1322</v>
      </c>
      <c r="F2" s="74" t="s">
        <v>1323</v>
      </c>
      <c r="G2" s="73" t="s">
        <v>1324</v>
      </c>
      <c r="H2" s="72">
        <v>2</v>
      </c>
      <c r="I2" s="72" t="s">
        <v>184</v>
      </c>
      <c r="J2" s="75"/>
      <c r="K2" s="75"/>
    </row>
    <row r="3" ht="39" spans="1:11">
      <c r="A3" s="76">
        <v>2</v>
      </c>
      <c r="B3" s="71"/>
      <c r="C3" s="71"/>
      <c r="D3" s="72" t="s">
        <v>1325</v>
      </c>
      <c r="E3" s="73" t="s">
        <v>1326</v>
      </c>
      <c r="F3" s="74" t="s">
        <v>1327</v>
      </c>
      <c r="G3" s="73" t="s">
        <v>1324</v>
      </c>
      <c r="H3" s="72">
        <v>1</v>
      </c>
      <c r="I3" s="72" t="s">
        <v>184</v>
      </c>
      <c r="J3" s="77"/>
      <c r="K3" s="77"/>
    </row>
    <row r="4" ht="39" spans="1:11">
      <c r="A4" s="76">
        <v>3</v>
      </c>
      <c r="B4" s="71"/>
      <c r="C4" s="71"/>
      <c r="D4" s="72" t="s">
        <v>1328</v>
      </c>
      <c r="E4" s="73" t="s">
        <v>1329</v>
      </c>
      <c r="F4" s="74" t="s">
        <v>1330</v>
      </c>
      <c r="G4" s="73" t="s">
        <v>1324</v>
      </c>
      <c r="H4" s="72">
        <v>20</v>
      </c>
      <c r="I4" s="72" t="s">
        <v>184</v>
      </c>
      <c r="J4" s="75"/>
      <c r="K4" s="75"/>
    </row>
    <row r="5" ht="39" spans="1:11">
      <c r="A5" s="76">
        <v>4</v>
      </c>
      <c r="B5" s="71"/>
      <c r="C5" s="78" t="s">
        <v>1331</v>
      </c>
      <c r="D5" s="72" t="s">
        <v>1332</v>
      </c>
      <c r="E5" s="73" t="s">
        <v>1333</v>
      </c>
      <c r="F5" s="74" t="s">
        <v>1334</v>
      </c>
      <c r="G5" s="73" t="s">
        <v>1324</v>
      </c>
      <c r="H5" s="72">
        <v>10</v>
      </c>
      <c r="I5" s="72" t="s">
        <v>184</v>
      </c>
      <c r="J5" s="77"/>
      <c r="K5" s="77"/>
    </row>
    <row r="6" ht="52" spans="1:11">
      <c r="A6" s="76">
        <v>5</v>
      </c>
      <c r="B6" s="71"/>
      <c r="C6" s="72" t="s">
        <v>1335</v>
      </c>
      <c r="D6" s="79" t="s">
        <v>1336</v>
      </c>
      <c r="E6" s="73" t="s">
        <v>1337</v>
      </c>
      <c r="F6" s="74" t="s">
        <v>1338</v>
      </c>
      <c r="G6" s="73" t="s">
        <v>1324</v>
      </c>
      <c r="H6" s="72">
        <v>2</v>
      </c>
      <c r="I6" s="72" t="s">
        <v>23</v>
      </c>
      <c r="J6" s="77"/>
      <c r="K6" s="77"/>
    </row>
    <row r="7" ht="39" spans="1:11">
      <c r="A7" s="76">
        <v>6</v>
      </c>
      <c r="B7" s="71"/>
      <c r="C7" s="72"/>
      <c r="D7" s="79" t="s">
        <v>1339</v>
      </c>
      <c r="E7" s="73" t="s">
        <v>1340</v>
      </c>
      <c r="F7" s="74" t="s">
        <v>1341</v>
      </c>
      <c r="G7" s="73" t="s">
        <v>1324</v>
      </c>
      <c r="H7" s="72">
        <v>40</v>
      </c>
      <c r="I7" s="72" t="s">
        <v>184</v>
      </c>
      <c r="J7" s="77"/>
      <c r="K7" s="77"/>
    </row>
    <row r="8" ht="39" spans="1:11">
      <c r="A8" s="76">
        <v>7</v>
      </c>
      <c r="B8" s="71"/>
      <c r="C8" s="72"/>
      <c r="D8" s="79" t="s">
        <v>1342</v>
      </c>
      <c r="E8" s="73" t="s">
        <v>1343</v>
      </c>
      <c r="F8" s="74" t="s">
        <v>1344</v>
      </c>
      <c r="G8" s="73" t="s">
        <v>1324</v>
      </c>
      <c r="H8" s="72">
        <v>80</v>
      </c>
      <c r="I8" s="72" t="s">
        <v>207</v>
      </c>
      <c r="J8" s="75"/>
      <c r="K8" s="75"/>
    </row>
    <row r="9" ht="78" spans="1:11">
      <c r="A9" s="76">
        <v>8</v>
      </c>
      <c r="B9" s="71"/>
      <c r="C9" s="72" t="s">
        <v>1345</v>
      </c>
      <c r="D9" s="72" t="s">
        <v>1346</v>
      </c>
      <c r="E9" s="73" t="s">
        <v>1347</v>
      </c>
      <c r="F9" s="74" t="s">
        <v>1348</v>
      </c>
      <c r="G9" s="73" t="s">
        <v>1324</v>
      </c>
      <c r="H9" s="72">
        <v>1</v>
      </c>
      <c r="I9" s="72" t="s">
        <v>23</v>
      </c>
      <c r="J9" s="77"/>
      <c r="K9" s="77"/>
    </row>
    <row r="10" ht="39" spans="1:11">
      <c r="A10" s="76">
        <v>9</v>
      </c>
      <c r="B10" s="76" t="s">
        <v>1349</v>
      </c>
      <c r="C10" s="72" t="s">
        <v>1350</v>
      </c>
      <c r="D10" s="72" t="s">
        <v>1351</v>
      </c>
      <c r="E10" s="73" t="s">
        <v>1352</v>
      </c>
      <c r="F10" s="74" t="s">
        <v>1344</v>
      </c>
      <c r="G10" s="73" t="s">
        <v>1324</v>
      </c>
      <c r="H10" s="72">
        <v>4</v>
      </c>
      <c r="I10" s="72" t="s">
        <v>184</v>
      </c>
      <c r="J10" s="75"/>
      <c r="K10" s="75"/>
    </row>
    <row r="11" ht="39" spans="1:11">
      <c r="A11" s="76">
        <v>10</v>
      </c>
      <c r="B11" s="76"/>
      <c r="C11" s="72"/>
      <c r="D11" s="72" t="s">
        <v>1353</v>
      </c>
      <c r="E11" s="73" t="s">
        <v>1354</v>
      </c>
      <c r="F11" s="74" t="s">
        <v>1355</v>
      </c>
      <c r="G11" s="73" t="s">
        <v>29</v>
      </c>
      <c r="H11" s="80">
        <v>20</v>
      </c>
      <c r="I11" s="80" t="s">
        <v>184</v>
      </c>
      <c r="J11" s="81"/>
      <c r="K11" s="75"/>
    </row>
    <row r="12" ht="43.5" spans="1:11">
      <c r="A12" s="76">
        <v>11</v>
      </c>
      <c r="B12" s="76"/>
      <c r="C12" s="82" t="s">
        <v>1356</v>
      </c>
      <c r="D12" s="82" t="s">
        <v>1357</v>
      </c>
      <c r="E12" s="83" t="s">
        <v>1358</v>
      </c>
      <c r="F12" s="83" t="s">
        <v>1359</v>
      </c>
      <c r="G12" s="83" t="s">
        <v>1324</v>
      </c>
      <c r="H12" s="82">
        <v>12</v>
      </c>
      <c r="I12" s="82" t="s">
        <v>184</v>
      </c>
      <c r="J12" s="84"/>
      <c r="K12" s="84"/>
    </row>
    <row r="13" ht="39" spans="1:11">
      <c r="A13" s="76">
        <v>12</v>
      </c>
      <c r="B13" s="76"/>
      <c r="C13" s="72" t="s">
        <v>1360</v>
      </c>
      <c r="D13" s="72" t="s">
        <v>1361</v>
      </c>
      <c r="E13" s="73" t="s">
        <v>1362</v>
      </c>
      <c r="F13" s="74" t="s">
        <v>1363</v>
      </c>
      <c r="G13" s="73" t="s">
        <v>1324</v>
      </c>
      <c r="H13" s="72">
        <v>1</v>
      </c>
      <c r="I13" s="72" t="s">
        <v>184</v>
      </c>
      <c r="J13" s="77"/>
      <c r="K13" s="77"/>
    </row>
    <row r="14" ht="39" spans="1:11">
      <c r="A14" s="76">
        <v>13</v>
      </c>
      <c r="B14" s="76"/>
      <c r="C14" s="72" t="s">
        <v>1364</v>
      </c>
      <c r="D14" s="80" t="s">
        <v>1365</v>
      </c>
      <c r="E14" s="73" t="s">
        <v>1366</v>
      </c>
      <c r="F14" s="74" t="s">
        <v>1367</v>
      </c>
      <c r="G14" s="73" t="s">
        <v>1324</v>
      </c>
      <c r="H14" s="80">
        <v>1</v>
      </c>
      <c r="I14" s="80" t="s">
        <v>184</v>
      </c>
      <c r="J14" s="81"/>
      <c r="K14" s="75"/>
    </row>
    <row r="15" ht="26" spans="1:11">
      <c r="A15" s="76">
        <v>14</v>
      </c>
      <c r="B15" s="76"/>
      <c r="C15" s="72"/>
      <c r="D15" s="72" t="s">
        <v>1368</v>
      </c>
      <c r="E15" s="73" t="s">
        <v>1369</v>
      </c>
      <c r="F15" s="74" t="s">
        <v>1370</v>
      </c>
      <c r="G15" s="73" t="s">
        <v>1324</v>
      </c>
      <c r="H15" s="72">
        <v>1</v>
      </c>
      <c r="I15" s="72" t="s">
        <v>184</v>
      </c>
      <c r="J15" s="75"/>
      <c r="K15" s="75"/>
    </row>
    <row r="16" ht="39" spans="1:11">
      <c r="A16" s="76">
        <v>15</v>
      </c>
      <c r="B16" s="76" t="s">
        <v>1371</v>
      </c>
      <c r="C16" s="72" t="s">
        <v>1372</v>
      </c>
      <c r="D16" s="72" t="s">
        <v>1357</v>
      </c>
      <c r="E16" s="72" t="s">
        <v>1373</v>
      </c>
      <c r="F16" s="85" t="s">
        <v>1374</v>
      </c>
      <c r="G16" s="73" t="s">
        <v>1324</v>
      </c>
      <c r="H16" s="72">
        <v>5</v>
      </c>
      <c r="I16" s="72" t="s">
        <v>184</v>
      </c>
      <c r="J16" s="77"/>
      <c r="K16" s="77"/>
    </row>
    <row r="17" ht="26" spans="1:11">
      <c r="A17" s="76">
        <v>16</v>
      </c>
      <c r="B17" s="76"/>
      <c r="C17" s="71"/>
      <c r="D17" s="72" t="s">
        <v>991</v>
      </c>
      <c r="E17" s="73" t="s">
        <v>1375</v>
      </c>
      <c r="F17" s="74" t="s">
        <v>1376</v>
      </c>
      <c r="G17" s="73" t="s">
        <v>29</v>
      </c>
      <c r="H17" s="72">
        <v>1</v>
      </c>
      <c r="I17" s="72" t="s">
        <v>184</v>
      </c>
      <c r="J17" s="75"/>
      <c r="K17" s="75"/>
    </row>
    <row r="18" ht="52" spans="1:11">
      <c r="A18" s="76">
        <v>17</v>
      </c>
      <c r="B18" s="76"/>
      <c r="C18" s="78" t="s">
        <v>617</v>
      </c>
      <c r="D18" s="72" t="s">
        <v>1377</v>
      </c>
      <c r="E18" s="73" t="s">
        <v>1378</v>
      </c>
      <c r="F18" s="74" t="s">
        <v>1379</v>
      </c>
      <c r="G18" s="73" t="s">
        <v>15</v>
      </c>
      <c r="H18" s="72">
        <v>50</v>
      </c>
      <c r="I18" s="72" t="s">
        <v>184</v>
      </c>
      <c r="J18" s="77"/>
      <c r="K18" s="77"/>
    </row>
    <row r="19" ht="65" spans="1:11">
      <c r="A19" s="76">
        <v>18</v>
      </c>
      <c r="B19" s="76"/>
      <c r="C19" s="78"/>
      <c r="D19" s="72" t="s">
        <v>819</v>
      </c>
      <c r="E19" s="73" t="s">
        <v>1380</v>
      </c>
      <c r="F19" s="74" t="s">
        <v>1381</v>
      </c>
      <c r="G19" s="73" t="s">
        <v>15</v>
      </c>
      <c r="H19" s="72">
        <v>8</v>
      </c>
      <c r="I19" s="72" t="s">
        <v>184</v>
      </c>
      <c r="J19" s="75"/>
      <c r="K19" s="75"/>
    </row>
    <row r="20" ht="65" spans="1:11">
      <c r="A20" s="76">
        <v>19</v>
      </c>
      <c r="B20" s="76"/>
      <c r="C20" s="78"/>
      <c r="D20" s="72" t="s">
        <v>824</v>
      </c>
      <c r="E20" s="73" t="s">
        <v>1382</v>
      </c>
      <c r="F20" s="74" t="s">
        <v>1383</v>
      </c>
      <c r="G20" s="73" t="s">
        <v>15</v>
      </c>
      <c r="H20" s="72">
        <v>50</v>
      </c>
      <c r="I20" s="72" t="s">
        <v>184</v>
      </c>
      <c r="J20" s="75"/>
      <c r="K20" s="75"/>
    </row>
    <row r="21" ht="52" spans="1:11">
      <c r="A21" s="76">
        <v>21</v>
      </c>
      <c r="B21" s="76"/>
      <c r="C21" s="78"/>
      <c r="D21" s="80" t="s">
        <v>1384</v>
      </c>
      <c r="E21" s="80" t="s">
        <v>1385</v>
      </c>
      <c r="F21" s="85" t="s">
        <v>1386</v>
      </c>
      <c r="G21" s="80" t="s">
        <v>15</v>
      </c>
      <c r="H21" s="72">
        <v>1</v>
      </c>
      <c r="I21" s="72" t="s">
        <v>768</v>
      </c>
      <c r="J21" s="77"/>
      <c r="K21" s="77"/>
    </row>
    <row r="22" ht="26" spans="1:11">
      <c r="A22" s="76">
        <v>22</v>
      </c>
      <c r="B22" s="76"/>
      <c r="C22" s="78"/>
      <c r="D22" s="80" t="s">
        <v>836</v>
      </c>
      <c r="E22" s="72" t="s">
        <v>1387</v>
      </c>
      <c r="F22" s="85" t="s">
        <v>1388</v>
      </c>
      <c r="G22" s="72" t="s">
        <v>1389</v>
      </c>
      <c r="H22" s="80">
        <v>2</v>
      </c>
      <c r="I22" s="80" t="s">
        <v>123</v>
      </c>
      <c r="J22" s="75"/>
      <c r="K22" s="75"/>
    </row>
    <row r="23" spans="1:11">
      <c r="A23" s="76">
        <v>23</v>
      </c>
      <c r="B23" s="76"/>
      <c r="C23" s="78"/>
      <c r="D23" s="80" t="s">
        <v>860</v>
      </c>
      <c r="E23" s="72" t="s">
        <v>1390</v>
      </c>
      <c r="F23" s="85" t="s">
        <v>1388</v>
      </c>
      <c r="G23" s="72" t="s">
        <v>15</v>
      </c>
      <c r="H23" s="80">
        <v>1</v>
      </c>
      <c r="I23" s="80" t="s">
        <v>123</v>
      </c>
      <c r="J23" s="75"/>
      <c r="K23" s="75"/>
    </row>
    <row r="24" ht="26" spans="1:11">
      <c r="A24" s="76">
        <v>24</v>
      </c>
      <c r="B24" s="86" t="s">
        <v>1391</v>
      </c>
      <c r="C24" s="71" t="s">
        <v>1168</v>
      </c>
      <c r="D24" s="72" t="s">
        <v>1392</v>
      </c>
      <c r="E24" s="73" t="s">
        <v>1393</v>
      </c>
      <c r="F24" s="74" t="s">
        <v>1394</v>
      </c>
      <c r="G24" s="73" t="s">
        <v>15</v>
      </c>
      <c r="H24" s="72">
        <v>500</v>
      </c>
      <c r="I24" s="72" t="s">
        <v>184</v>
      </c>
      <c r="J24" s="75"/>
      <c r="K24" s="75"/>
    </row>
    <row r="25" ht="26" spans="1:11">
      <c r="A25" s="76">
        <v>25</v>
      </c>
      <c r="B25" s="86"/>
      <c r="C25" s="71"/>
      <c r="D25" s="72" t="s">
        <v>1395</v>
      </c>
      <c r="E25" s="73" t="s">
        <v>1396</v>
      </c>
      <c r="F25" s="74" t="s">
        <v>1397</v>
      </c>
      <c r="G25" s="73" t="s">
        <v>1398</v>
      </c>
      <c r="H25" s="72">
        <v>10</v>
      </c>
      <c r="I25" s="72" t="s">
        <v>184</v>
      </c>
      <c r="J25" s="75"/>
      <c r="K25" s="75"/>
    </row>
    <row r="26" ht="26" spans="1:11">
      <c r="A26" s="76">
        <v>26</v>
      </c>
      <c r="B26" s="86"/>
      <c r="C26" s="71"/>
      <c r="D26" s="72" t="s">
        <v>1399</v>
      </c>
      <c r="E26" s="73" t="s">
        <v>1400</v>
      </c>
      <c r="F26" s="74" t="s">
        <v>1401</v>
      </c>
      <c r="G26" s="73" t="s">
        <v>1398</v>
      </c>
      <c r="H26" s="72">
        <v>10</v>
      </c>
      <c r="I26" s="72" t="s">
        <v>725</v>
      </c>
      <c r="J26" s="75"/>
      <c r="K26" s="75"/>
    </row>
    <row r="27" spans="1:11">
      <c r="A27" s="76">
        <v>27</v>
      </c>
      <c r="B27" s="86"/>
      <c r="C27" s="71"/>
      <c r="D27" s="72" t="s">
        <v>1402</v>
      </c>
      <c r="E27" s="72"/>
      <c r="F27" s="85" t="s">
        <v>1403</v>
      </c>
      <c r="G27" s="72" t="s">
        <v>1404</v>
      </c>
      <c r="H27" s="72">
        <v>3</v>
      </c>
      <c r="I27" s="72" t="s">
        <v>123</v>
      </c>
      <c r="J27" s="75"/>
      <c r="K27" s="75"/>
    </row>
    <row r="28" spans="1:11">
      <c r="A28" s="76">
        <v>28</v>
      </c>
      <c r="B28" s="86"/>
      <c r="C28" s="71"/>
      <c r="D28" s="72" t="s">
        <v>1405</v>
      </c>
      <c r="E28" s="72" t="s">
        <v>1406</v>
      </c>
      <c r="F28" s="85" t="s">
        <v>1407</v>
      </c>
      <c r="G28" s="72" t="s">
        <v>1404</v>
      </c>
      <c r="H28" s="72">
        <v>10</v>
      </c>
      <c r="I28" s="72" t="s">
        <v>123</v>
      </c>
      <c r="J28" s="75"/>
      <c r="K28" s="75"/>
    </row>
    <row r="29" spans="1:11">
      <c r="A29" s="76">
        <v>29</v>
      </c>
      <c r="B29" s="86"/>
      <c r="C29" s="71"/>
      <c r="D29" s="72" t="s">
        <v>101</v>
      </c>
      <c r="E29" s="72" t="s">
        <v>1408</v>
      </c>
      <c r="F29" s="85" t="s">
        <v>1409</v>
      </c>
      <c r="G29" s="72" t="s">
        <v>1404</v>
      </c>
      <c r="H29" s="72">
        <v>1</v>
      </c>
      <c r="I29" s="72" t="s">
        <v>768</v>
      </c>
      <c r="J29" s="75"/>
      <c r="K29" s="75"/>
    </row>
    <row r="30" ht="117" spans="1:11">
      <c r="A30" s="76">
        <v>30</v>
      </c>
      <c r="B30" s="86"/>
      <c r="C30" s="71"/>
      <c r="D30" s="72" t="s">
        <v>1410</v>
      </c>
      <c r="E30" s="72"/>
      <c r="F30" s="85" t="s">
        <v>1411</v>
      </c>
      <c r="G30" s="72" t="s">
        <v>15</v>
      </c>
      <c r="H30" s="72">
        <v>1</v>
      </c>
      <c r="I30" s="72" t="s">
        <v>184</v>
      </c>
      <c r="J30" s="75"/>
      <c r="K30" s="75"/>
    </row>
    <row r="31" spans="1:11">
      <c r="A31" s="76">
        <v>31</v>
      </c>
      <c r="B31" s="86"/>
      <c r="C31" s="71"/>
      <c r="D31" s="72" t="s">
        <v>104</v>
      </c>
      <c r="E31" s="72" t="s">
        <v>104</v>
      </c>
      <c r="F31" s="85" t="s">
        <v>1412</v>
      </c>
      <c r="G31" s="72" t="s">
        <v>1404</v>
      </c>
      <c r="H31" s="72">
        <v>1</v>
      </c>
      <c r="I31" s="72" t="s">
        <v>33</v>
      </c>
      <c r="J31" s="75"/>
      <c r="K31" s="75"/>
    </row>
    <row r="32" ht="39" spans="1:11">
      <c r="A32" s="76">
        <v>32</v>
      </c>
      <c r="B32" s="86"/>
      <c r="C32" s="71"/>
      <c r="D32" s="72" t="s">
        <v>533</v>
      </c>
      <c r="E32" s="72" t="s">
        <v>1413</v>
      </c>
      <c r="F32" s="85" t="s">
        <v>1414</v>
      </c>
      <c r="G32" s="72" t="s">
        <v>29</v>
      </c>
      <c r="H32" s="72">
        <v>100</v>
      </c>
      <c r="I32" s="72" t="s">
        <v>762</v>
      </c>
      <c r="J32" s="77"/>
      <c r="K32" s="77"/>
    </row>
    <row r="33" ht="26" spans="1:11">
      <c r="A33" s="76">
        <v>33</v>
      </c>
      <c r="B33" s="86"/>
      <c r="C33" s="71"/>
      <c r="D33" s="72" t="s">
        <v>1415</v>
      </c>
      <c r="E33" s="72" t="s">
        <v>1416</v>
      </c>
      <c r="F33" s="85" t="s">
        <v>1417</v>
      </c>
      <c r="G33" s="72"/>
      <c r="H33" s="72">
        <v>150</v>
      </c>
      <c r="I33" s="72" t="s">
        <v>184</v>
      </c>
      <c r="J33" s="75"/>
      <c r="K33" s="75"/>
    </row>
    <row r="34" ht="26" spans="1:11">
      <c r="A34" s="76">
        <v>34</v>
      </c>
      <c r="B34" s="86"/>
      <c r="C34" s="71"/>
      <c r="D34" s="80" t="s">
        <v>1418</v>
      </c>
      <c r="E34" s="80"/>
      <c r="F34" s="85" t="s">
        <v>1419</v>
      </c>
      <c r="G34" s="80"/>
      <c r="H34" s="80">
        <v>500</v>
      </c>
      <c r="I34" s="80" t="s">
        <v>184</v>
      </c>
      <c r="J34" s="81"/>
      <c r="K34" s="75"/>
    </row>
    <row r="35" spans="1:11">
      <c r="A35" s="86">
        <v>35</v>
      </c>
      <c r="B35" s="86"/>
      <c r="C35" s="71"/>
      <c r="D35" s="71" t="s">
        <v>80</v>
      </c>
      <c r="E35" s="87" t="s">
        <v>80</v>
      </c>
      <c r="F35" s="87" t="s">
        <v>1420</v>
      </c>
      <c r="G35" s="87"/>
      <c r="H35" s="71">
        <v>2</v>
      </c>
      <c r="I35" s="71" t="s">
        <v>83</v>
      </c>
      <c r="J35" s="75"/>
      <c r="K35" s="75"/>
    </row>
    <row r="36" ht="42" spans="1:11">
      <c r="A36" s="88">
        <v>1</v>
      </c>
      <c r="B36" s="89" t="s">
        <v>1421</v>
      </c>
      <c r="C36" s="89" t="s">
        <v>1422</v>
      </c>
      <c r="D36" s="90" t="s">
        <v>701</v>
      </c>
      <c r="E36" s="90" t="s">
        <v>1423</v>
      </c>
      <c r="F36" s="90" t="s">
        <v>1424</v>
      </c>
      <c r="G36" s="91" t="s">
        <v>15</v>
      </c>
      <c r="H36" s="91">
        <v>66</v>
      </c>
      <c r="I36" s="91" t="s">
        <v>523</v>
      </c>
      <c r="J36" s="92"/>
      <c r="K36" s="93"/>
    </row>
    <row r="37" ht="28" spans="1:11">
      <c r="A37" s="94">
        <v>2</v>
      </c>
      <c r="B37" s="89"/>
      <c r="C37" s="89"/>
      <c r="D37" s="95" t="s">
        <v>1425</v>
      </c>
      <c r="E37" s="96" t="s">
        <v>1426</v>
      </c>
      <c r="F37" s="95" t="s">
        <v>1427</v>
      </c>
      <c r="G37" s="96" t="s">
        <v>15</v>
      </c>
      <c r="H37" s="96">
        <v>16</v>
      </c>
      <c r="I37" s="96" t="s">
        <v>156</v>
      </c>
      <c r="J37" s="97"/>
      <c r="K37" s="98"/>
    </row>
    <row r="38" spans="1:11">
      <c r="A38" s="94">
        <v>3</v>
      </c>
      <c r="B38" s="89"/>
      <c r="C38" s="89"/>
      <c r="D38" s="95" t="s">
        <v>1428</v>
      </c>
      <c r="E38" s="96" t="s">
        <v>1429</v>
      </c>
      <c r="F38" s="96" t="s">
        <v>1430</v>
      </c>
      <c r="G38" s="96" t="s">
        <v>109</v>
      </c>
      <c r="H38" s="96">
        <v>130</v>
      </c>
      <c r="I38" s="96" t="s">
        <v>156</v>
      </c>
      <c r="J38" s="97"/>
      <c r="K38" s="98"/>
    </row>
    <row r="39" spans="1:11">
      <c r="A39" s="99" t="s">
        <v>1431</v>
      </c>
      <c r="B39" s="100"/>
      <c r="C39" s="100"/>
      <c r="D39" s="100"/>
      <c r="E39" s="100"/>
      <c r="F39" s="100"/>
      <c r="G39" s="100"/>
      <c r="H39" s="100"/>
      <c r="I39" s="100"/>
      <c r="J39" s="101"/>
      <c r="K39" s="102"/>
    </row>
  </sheetData>
  <mergeCells count="13">
    <mergeCell ref="A39:J39"/>
    <mergeCell ref="B2:B9"/>
    <mergeCell ref="B10:B15"/>
    <mergeCell ref="B16:B23"/>
    <mergeCell ref="B24:B35"/>
    <mergeCell ref="B36:B38"/>
    <mergeCell ref="C2:C4"/>
    <mergeCell ref="C6:C8"/>
    <mergeCell ref="C10:C11"/>
    <mergeCell ref="C14:C15"/>
    <mergeCell ref="C18:C23"/>
    <mergeCell ref="C24:C35"/>
    <mergeCell ref="C36:C3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opLeftCell="A11" workbookViewId="0">
      <selection activeCell="A17" sqref="$A17:$XFD17"/>
    </sheetView>
  </sheetViews>
  <sheetFormatPr defaultColWidth="9.22727272727273" defaultRowHeight="14"/>
  <cols>
    <col min="1" max="1" width="6.46363636363636" customWidth="1"/>
    <col min="2" max="2" width="11.7272727272727" customWidth="1"/>
    <col min="3" max="3" width="48.2727272727273" customWidth="1"/>
    <col min="4" max="4" width="21.5363636363636" customWidth="1"/>
    <col min="5" max="5" width="17.9272727272727" customWidth="1"/>
    <col min="6" max="7" width="6.46363636363636" customWidth="1"/>
    <col min="8" max="9" width="19" customWidth="1"/>
  </cols>
  <sheetData>
    <row r="1" ht="15" spans="1:9">
      <c r="A1" s="242" t="s">
        <v>0</v>
      </c>
      <c r="B1" s="242" t="s">
        <v>2</v>
      </c>
      <c r="C1" s="258" t="s">
        <v>3</v>
      </c>
      <c r="D1" s="242" t="s">
        <v>125</v>
      </c>
      <c r="E1" s="242" t="s">
        <v>5</v>
      </c>
      <c r="F1" s="242" t="s">
        <v>6</v>
      </c>
      <c r="G1" s="242" t="s">
        <v>7</v>
      </c>
      <c r="H1" s="242" t="s">
        <v>9</v>
      </c>
      <c r="I1" s="242" t="s">
        <v>10</v>
      </c>
    </row>
    <row r="2" ht="105" spans="1:9">
      <c r="A2" s="204">
        <v>1</v>
      </c>
      <c r="B2" s="149" t="s">
        <v>126</v>
      </c>
      <c r="C2" s="150" t="s">
        <v>127</v>
      </c>
      <c r="D2" s="245"/>
      <c r="E2" s="150" t="s">
        <v>128</v>
      </c>
      <c r="F2" s="150">
        <v>2</v>
      </c>
      <c r="G2" s="150" t="s">
        <v>23</v>
      </c>
      <c r="H2" s="150"/>
      <c r="I2" s="150"/>
    </row>
    <row r="3" ht="60" spans="1:9">
      <c r="A3" s="204">
        <v>2</v>
      </c>
      <c r="B3" s="149"/>
      <c r="C3" s="150" t="s">
        <v>129</v>
      </c>
      <c r="D3" s="245"/>
      <c r="E3" s="150" t="s">
        <v>29</v>
      </c>
      <c r="F3" s="150">
        <v>1</v>
      </c>
      <c r="G3" s="150" t="s">
        <v>23</v>
      </c>
      <c r="H3" s="150"/>
      <c r="I3" s="150"/>
    </row>
    <row r="4" ht="15" spans="1:9">
      <c r="A4" s="204">
        <v>3</v>
      </c>
      <c r="B4" s="149"/>
      <c r="C4" s="150" t="s">
        <v>130</v>
      </c>
      <c r="D4" s="245"/>
      <c r="E4" s="150" t="s">
        <v>29</v>
      </c>
      <c r="F4" s="150">
        <v>1</v>
      </c>
      <c r="G4" s="150" t="s">
        <v>23</v>
      </c>
      <c r="H4" s="150"/>
      <c r="I4" s="150"/>
    </row>
    <row r="5" ht="30" spans="1:9">
      <c r="A5" s="204">
        <v>4</v>
      </c>
      <c r="B5" s="149"/>
      <c r="C5" s="150" t="s">
        <v>131</v>
      </c>
      <c r="D5" s="245"/>
      <c r="E5" s="150" t="s">
        <v>109</v>
      </c>
      <c r="F5" s="150">
        <v>1</v>
      </c>
      <c r="G5" s="150" t="s">
        <v>23</v>
      </c>
      <c r="H5" s="150"/>
      <c r="I5" s="150"/>
    </row>
    <row r="6" ht="45" spans="1:9">
      <c r="A6" s="204">
        <v>5</v>
      </c>
      <c r="B6" s="149" t="s">
        <v>132</v>
      </c>
      <c r="C6" s="150" t="s">
        <v>133</v>
      </c>
      <c r="D6" s="245"/>
      <c r="E6" s="150" t="s">
        <v>29</v>
      </c>
      <c r="F6" s="150">
        <v>8</v>
      </c>
      <c r="G6" s="150" t="s">
        <v>23</v>
      </c>
      <c r="H6" s="150"/>
      <c r="I6" s="150"/>
    </row>
    <row r="7" ht="45" spans="1:9">
      <c r="A7" s="204">
        <v>6</v>
      </c>
      <c r="B7" s="149" t="s">
        <v>134</v>
      </c>
      <c r="C7" s="150" t="s">
        <v>133</v>
      </c>
      <c r="D7" s="245"/>
      <c r="E7" s="150" t="s">
        <v>29</v>
      </c>
      <c r="F7" s="150">
        <v>3</v>
      </c>
      <c r="G7" s="150" t="s">
        <v>23</v>
      </c>
      <c r="H7" s="150"/>
      <c r="I7" s="150"/>
    </row>
    <row r="8" ht="45" spans="1:9">
      <c r="A8" s="204">
        <v>7</v>
      </c>
      <c r="B8" s="149" t="s">
        <v>135</v>
      </c>
      <c r="C8" s="150" t="s">
        <v>136</v>
      </c>
      <c r="D8" s="245"/>
      <c r="E8" s="150" t="s">
        <v>128</v>
      </c>
      <c r="F8" s="150">
        <v>1</v>
      </c>
      <c r="G8" s="150" t="s">
        <v>23</v>
      </c>
      <c r="H8" s="150"/>
      <c r="I8" s="150"/>
    </row>
    <row r="9" ht="45" spans="1:9">
      <c r="A9" s="204">
        <v>8</v>
      </c>
      <c r="B9" s="149" t="s">
        <v>137</v>
      </c>
      <c r="C9" s="150" t="s">
        <v>138</v>
      </c>
      <c r="D9" s="245"/>
      <c r="E9" s="150" t="s">
        <v>29</v>
      </c>
      <c r="F9" s="150">
        <v>2</v>
      </c>
      <c r="G9" s="150" t="s">
        <v>23</v>
      </c>
      <c r="H9" s="150"/>
      <c r="I9" s="150"/>
    </row>
    <row r="10" ht="15" spans="1:9">
      <c r="A10" s="204">
        <v>9</v>
      </c>
      <c r="B10" s="149"/>
      <c r="C10" s="150" t="s">
        <v>139</v>
      </c>
      <c r="D10" s="245"/>
      <c r="E10" s="150" t="s">
        <v>29</v>
      </c>
      <c r="F10" s="150">
        <v>1</v>
      </c>
      <c r="G10" s="150" t="s">
        <v>23</v>
      </c>
      <c r="H10" s="150"/>
      <c r="I10" s="150"/>
    </row>
    <row r="11" ht="75" spans="1:9">
      <c r="A11" s="204">
        <v>10</v>
      </c>
      <c r="B11" s="149" t="s">
        <v>140</v>
      </c>
      <c r="C11" s="150" t="s">
        <v>141</v>
      </c>
      <c r="D11" s="245"/>
      <c r="E11" s="150" t="s">
        <v>29</v>
      </c>
      <c r="F11" s="150">
        <v>1</v>
      </c>
      <c r="G11" s="150" t="s">
        <v>23</v>
      </c>
      <c r="H11" s="150"/>
      <c r="I11" s="150"/>
    </row>
    <row r="12" ht="15" spans="1:9">
      <c r="A12" s="204">
        <v>11</v>
      </c>
      <c r="B12" s="149" t="s">
        <v>142</v>
      </c>
      <c r="C12" s="150" t="s">
        <v>143</v>
      </c>
      <c r="D12" s="245"/>
      <c r="E12" s="150" t="s">
        <v>15</v>
      </c>
      <c r="F12" s="150">
        <v>30</v>
      </c>
      <c r="G12" s="150" t="s">
        <v>23</v>
      </c>
      <c r="H12" s="150"/>
      <c r="I12" s="150"/>
    </row>
    <row r="13" ht="15" spans="1:9">
      <c r="A13" s="204">
        <v>12</v>
      </c>
      <c r="B13" s="149"/>
      <c r="C13" s="150" t="s">
        <v>144</v>
      </c>
      <c r="D13" s="245"/>
      <c r="E13" s="150" t="s">
        <v>29</v>
      </c>
      <c r="F13" s="150">
        <v>126</v>
      </c>
      <c r="G13" s="150" t="s">
        <v>145</v>
      </c>
      <c r="H13" s="150"/>
      <c r="I13" s="150"/>
    </row>
    <row r="14" ht="30" spans="1:9">
      <c r="A14" s="204">
        <v>13</v>
      </c>
      <c r="B14" s="150" t="s">
        <v>146</v>
      </c>
      <c r="C14" s="150" t="s">
        <v>147</v>
      </c>
      <c r="D14" s="245"/>
      <c r="E14" s="245"/>
      <c r="F14" s="150">
        <v>1</v>
      </c>
      <c r="G14" s="150" t="s">
        <v>33</v>
      </c>
      <c r="H14" s="150"/>
      <c r="I14" s="150"/>
    </row>
    <row r="15" ht="45" spans="1:9">
      <c r="A15" s="204">
        <v>14</v>
      </c>
      <c r="B15" s="150" t="s">
        <v>148</v>
      </c>
      <c r="C15" s="150" t="s">
        <v>149</v>
      </c>
      <c r="D15" s="245"/>
      <c r="E15" s="245"/>
      <c r="F15" s="150">
        <v>10</v>
      </c>
      <c r="G15" s="150" t="s">
        <v>123</v>
      </c>
      <c r="H15" s="150"/>
      <c r="I15" s="150"/>
    </row>
    <row r="16" ht="60" spans="1:9">
      <c r="A16" s="204">
        <v>15</v>
      </c>
      <c r="B16" s="150" t="s">
        <v>80</v>
      </c>
      <c r="C16" s="150" t="s">
        <v>150</v>
      </c>
      <c r="D16" s="245"/>
      <c r="E16" s="245"/>
      <c r="F16" s="150">
        <v>2</v>
      </c>
      <c r="G16" s="150" t="s">
        <v>83</v>
      </c>
      <c r="H16" s="150"/>
      <c r="I16" s="150"/>
    </row>
    <row r="17" ht="15" spans="1:9">
      <c r="A17" s="204" t="s">
        <v>151</v>
      </c>
      <c r="B17" s="204"/>
      <c r="C17" s="204"/>
      <c r="D17" s="204"/>
      <c r="E17" s="204"/>
      <c r="F17" s="204"/>
      <c r="G17" s="204"/>
      <c r="H17" s="204"/>
      <c r="I17" s="204"/>
    </row>
  </sheetData>
  <mergeCells count="4">
    <mergeCell ref="A17:H17"/>
    <mergeCell ref="B2:B5"/>
    <mergeCell ref="B9:B10"/>
    <mergeCell ref="B12:B13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topLeftCell="A21" workbookViewId="0">
      <selection activeCell="H45" sqref="H45"/>
    </sheetView>
  </sheetViews>
  <sheetFormatPr defaultColWidth="9.22727272727273" defaultRowHeight="14" outlineLevelCol="7"/>
  <cols>
    <col min="1" max="1" width="22.5" customWidth="1"/>
    <col min="2" max="2" width="26.6181818181818" customWidth="1"/>
    <col min="3" max="3" width="50.1909090909091" customWidth="1"/>
    <col min="4" max="4" width="7.07272727272727" customWidth="1"/>
    <col min="5" max="5" width="6.30909090909091" customWidth="1"/>
    <col min="6" max="6" width="8.46363636363636" customWidth="1"/>
    <col min="7" max="7" width="6.30909090909091" customWidth="1"/>
    <col min="8" max="8" width="23.8818181818182" customWidth="1"/>
  </cols>
  <sheetData>
    <row r="1" ht="15" spans="1:8">
      <c r="A1" s="36" t="s">
        <v>1432</v>
      </c>
      <c r="B1" s="37" t="s">
        <v>2</v>
      </c>
      <c r="C1" s="38" t="s">
        <v>1433</v>
      </c>
      <c r="D1" s="38" t="s">
        <v>429</v>
      </c>
      <c r="E1" s="38" t="s">
        <v>223</v>
      </c>
      <c r="F1" s="38" t="s">
        <v>6</v>
      </c>
      <c r="G1" s="38" t="s">
        <v>7</v>
      </c>
      <c r="H1" s="38" t="s">
        <v>1434</v>
      </c>
    </row>
    <row r="2" ht="15" spans="1:8">
      <c r="A2" s="39" t="s">
        <v>1435</v>
      </c>
      <c r="B2" s="40" t="s">
        <v>1436</v>
      </c>
      <c r="C2" s="41" t="s">
        <v>1437</v>
      </c>
      <c r="D2" s="42">
        <v>19222</v>
      </c>
      <c r="E2" s="43"/>
      <c r="F2" s="43" t="s">
        <v>1438</v>
      </c>
      <c r="G2" s="40" t="s">
        <v>407</v>
      </c>
      <c r="H2" s="43"/>
    </row>
    <row r="3" ht="15" spans="1:8">
      <c r="A3" s="44"/>
      <c r="B3" s="40"/>
      <c r="C3" s="41"/>
      <c r="D3" s="45"/>
      <c r="E3" s="46"/>
      <c r="F3" s="46"/>
      <c r="G3" s="40" t="s">
        <v>407</v>
      </c>
      <c r="H3" s="46"/>
    </row>
    <row r="4" ht="15" spans="1:8">
      <c r="A4" s="44"/>
      <c r="B4" s="40"/>
      <c r="C4" s="41"/>
      <c r="D4" s="45"/>
      <c r="E4" s="46"/>
      <c r="F4" s="46"/>
      <c r="G4" s="40" t="s">
        <v>407</v>
      </c>
      <c r="H4" s="46"/>
    </row>
    <row r="5" ht="15" spans="1:8">
      <c r="A5" s="44"/>
      <c r="B5" s="40"/>
      <c r="C5" s="41"/>
      <c r="D5" s="45"/>
      <c r="E5" s="46"/>
      <c r="F5" s="46"/>
      <c r="G5" s="40" t="s">
        <v>253</v>
      </c>
      <c r="H5" s="46"/>
    </row>
    <row r="6" ht="15" spans="1:8">
      <c r="A6" s="44"/>
      <c r="B6" s="40"/>
      <c r="C6" s="41"/>
      <c r="D6" s="45"/>
      <c r="E6" s="46"/>
      <c r="F6" s="46"/>
      <c r="G6" s="40" t="s">
        <v>407</v>
      </c>
      <c r="H6" s="46"/>
    </row>
    <row r="7" ht="15" spans="1:8">
      <c r="A7" s="44"/>
      <c r="B7" s="40"/>
      <c r="C7" s="41"/>
      <c r="D7" s="45"/>
      <c r="E7" s="46"/>
      <c r="F7" s="46"/>
      <c r="G7" s="40" t="s">
        <v>23</v>
      </c>
      <c r="H7" s="46"/>
    </row>
    <row r="8" ht="15" spans="1:8">
      <c r="A8" s="44"/>
      <c r="B8" s="40"/>
      <c r="C8" s="41"/>
      <c r="D8" s="45"/>
      <c r="E8" s="46"/>
      <c r="F8" s="46"/>
      <c r="G8" s="40" t="s">
        <v>23</v>
      </c>
      <c r="H8" s="46"/>
    </row>
    <row r="9" ht="15" spans="1:8">
      <c r="A9" s="44"/>
      <c r="B9" s="40"/>
      <c r="C9" s="41"/>
      <c r="D9" s="45"/>
      <c r="E9" s="46"/>
      <c r="F9" s="46"/>
      <c r="G9" s="40" t="s">
        <v>23</v>
      </c>
      <c r="H9" s="46"/>
    </row>
    <row r="10" ht="15" spans="1:8">
      <c r="A10" s="44"/>
      <c r="B10" s="40"/>
      <c r="C10" s="41"/>
      <c r="D10" s="45"/>
      <c r="E10" s="46"/>
      <c r="F10" s="46"/>
      <c r="G10" s="40" t="s">
        <v>253</v>
      </c>
      <c r="H10" s="46"/>
    </row>
    <row r="11" ht="15" spans="1:8">
      <c r="A11" s="44"/>
      <c r="B11" s="40"/>
      <c r="C11" s="41"/>
      <c r="D11" s="45"/>
      <c r="E11" s="46"/>
      <c r="F11" s="46"/>
      <c r="G11" s="40" t="s">
        <v>253</v>
      </c>
      <c r="H11" s="46"/>
    </row>
    <row r="12" ht="15" spans="1:8">
      <c r="A12" s="44"/>
      <c r="B12" s="40"/>
      <c r="C12" s="41"/>
      <c r="D12" s="45"/>
      <c r="E12" s="46"/>
      <c r="F12" s="46"/>
      <c r="G12" s="40" t="s">
        <v>23</v>
      </c>
      <c r="H12" s="46"/>
    </row>
    <row r="13" ht="15" spans="1:8">
      <c r="A13" s="44"/>
      <c r="B13" s="40"/>
      <c r="C13" s="41"/>
      <c r="D13" s="45"/>
      <c r="E13" s="46"/>
      <c r="F13" s="46"/>
      <c r="G13" s="40" t="s">
        <v>23</v>
      </c>
      <c r="H13" s="46"/>
    </row>
    <row r="14" ht="15" spans="1:8">
      <c r="A14" s="44"/>
      <c r="B14" s="40"/>
      <c r="C14" s="41"/>
      <c r="D14" s="45"/>
      <c r="E14" s="46"/>
      <c r="F14" s="46"/>
      <c r="G14" s="40" t="s">
        <v>253</v>
      </c>
      <c r="H14" s="46"/>
    </row>
    <row r="15" ht="15" spans="1:8">
      <c r="A15" s="44"/>
      <c r="B15" s="40"/>
      <c r="C15" s="41"/>
      <c r="D15" s="45"/>
      <c r="E15" s="46"/>
      <c r="F15" s="46"/>
      <c r="G15" s="40" t="s">
        <v>23</v>
      </c>
      <c r="H15" s="46"/>
    </row>
    <row r="16" ht="15" spans="1:8">
      <c r="A16" s="44"/>
      <c r="B16" s="40"/>
      <c r="C16" s="41"/>
      <c r="D16" s="47"/>
      <c r="E16" s="48"/>
      <c r="F16" s="48"/>
      <c r="G16" s="40" t="s">
        <v>1439</v>
      </c>
      <c r="H16" s="48"/>
    </row>
    <row r="17" ht="15" spans="1:8">
      <c r="A17" s="44"/>
      <c r="B17" s="49" t="s">
        <v>1440</v>
      </c>
      <c r="C17" s="40" t="s">
        <v>1441</v>
      </c>
      <c r="D17" s="40">
        <v>10</v>
      </c>
      <c r="E17" s="40">
        <v>1</v>
      </c>
      <c r="F17" s="40">
        <v>130</v>
      </c>
      <c r="G17" s="40" t="s">
        <v>184</v>
      </c>
      <c r="H17" s="40"/>
    </row>
    <row r="18" ht="15" spans="1:8">
      <c r="A18" s="44"/>
      <c r="B18" s="49"/>
      <c r="C18" s="40" t="s">
        <v>1442</v>
      </c>
      <c r="D18" s="40">
        <v>100</v>
      </c>
      <c r="E18" s="40">
        <v>1</v>
      </c>
      <c r="F18" s="40">
        <v>2</v>
      </c>
      <c r="G18" s="48" t="s">
        <v>184</v>
      </c>
      <c r="H18" s="40"/>
    </row>
    <row r="19" ht="15" spans="1:8">
      <c r="A19" s="44"/>
      <c r="B19" s="49"/>
      <c r="C19" s="40" t="s">
        <v>1443</v>
      </c>
      <c r="D19" s="40">
        <v>1910</v>
      </c>
      <c r="E19" s="40">
        <v>1</v>
      </c>
      <c r="F19" s="40">
        <v>1</v>
      </c>
      <c r="G19" s="40" t="s">
        <v>33</v>
      </c>
      <c r="H19" s="40"/>
    </row>
    <row r="20" ht="15" spans="1:8">
      <c r="A20" s="44"/>
      <c r="B20" s="49"/>
      <c r="C20" s="40" t="s">
        <v>1444</v>
      </c>
      <c r="D20" s="40">
        <v>300</v>
      </c>
      <c r="E20" s="40">
        <v>1</v>
      </c>
      <c r="F20" s="40">
        <v>1</v>
      </c>
      <c r="G20" s="40" t="s">
        <v>33</v>
      </c>
      <c r="H20" s="40"/>
    </row>
    <row r="21" ht="30" spans="1:8">
      <c r="A21" s="44"/>
      <c r="B21" s="49" t="s">
        <v>1445</v>
      </c>
      <c r="C21" s="41" t="s">
        <v>1446</v>
      </c>
      <c r="D21" s="40">
        <v>50000</v>
      </c>
      <c r="E21" s="40">
        <v>1</v>
      </c>
      <c r="F21" s="40">
        <v>1</v>
      </c>
      <c r="G21" s="48" t="s">
        <v>33</v>
      </c>
      <c r="H21" s="50"/>
    </row>
    <row r="22" ht="15" spans="1:8">
      <c r="A22" s="44"/>
      <c r="B22" s="42" t="s">
        <v>1447</v>
      </c>
      <c r="C22" s="51" t="s">
        <v>1448</v>
      </c>
      <c r="D22" s="40">
        <v>2000</v>
      </c>
      <c r="E22" s="40">
        <v>1</v>
      </c>
      <c r="F22" s="40">
        <v>1</v>
      </c>
      <c r="G22" s="48" t="s">
        <v>33</v>
      </c>
      <c r="H22" s="50"/>
    </row>
    <row r="23" ht="15" spans="1:8">
      <c r="A23" s="44"/>
      <c r="B23" s="47"/>
      <c r="C23" s="40" t="s">
        <v>1449</v>
      </c>
      <c r="D23" s="40">
        <v>320</v>
      </c>
      <c r="E23" s="40">
        <v>1</v>
      </c>
      <c r="F23" s="40">
        <v>4</v>
      </c>
      <c r="G23" s="48" t="s">
        <v>1450</v>
      </c>
      <c r="H23" s="50"/>
    </row>
    <row r="24" ht="60" spans="1:8">
      <c r="A24" s="44"/>
      <c r="B24" s="45" t="s">
        <v>961</v>
      </c>
      <c r="C24" s="41" t="s">
        <v>1451</v>
      </c>
      <c r="D24" s="40">
        <v>18000</v>
      </c>
      <c r="E24" s="40"/>
      <c r="F24" s="40">
        <v>1</v>
      </c>
      <c r="G24" s="48" t="s">
        <v>33</v>
      </c>
      <c r="H24" s="50"/>
    </row>
    <row r="25" ht="15" spans="1:8">
      <c r="A25" s="44"/>
      <c r="B25" s="45"/>
      <c r="C25" s="40" t="s">
        <v>1452</v>
      </c>
      <c r="D25" s="40">
        <v>3.5</v>
      </c>
      <c r="E25" s="40"/>
      <c r="F25" s="40">
        <v>120</v>
      </c>
      <c r="G25" s="48" t="s">
        <v>123</v>
      </c>
      <c r="H25" s="50"/>
    </row>
    <row r="26" ht="15" spans="1:8">
      <c r="A26" s="44"/>
      <c r="B26" s="47"/>
      <c r="C26" s="40" t="s">
        <v>1453</v>
      </c>
      <c r="D26" s="40">
        <v>3000</v>
      </c>
      <c r="E26" s="40">
        <v>1</v>
      </c>
      <c r="F26" s="40">
        <v>2</v>
      </c>
      <c r="G26" s="48" t="s">
        <v>123</v>
      </c>
      <c r="H26" s="50"/>
    </row>
    <row r="27" ht="15" spans="1:8">
      <c r="A27" s="44"/>
      <c r="B27" s="49" t="s">
        <v>735</v>
      </c>
      <c r="C27" s="40"/>
      <c r="D27" s="40"/>
      <c r="E27" s="40"/>
      <c r="F27" s="40"/>
      <c r="G27" s="48"/>
      <c r="H27" s="50"/>
    </row>
    <row r="28" ht="15" spans="1:8">
      <c r="A28" s="44" t="s">
        <v>1454</v>
      </c>
      <c r="B28" s="49" t="s">
        <v>1455</v>
      </c>
      <c r="C28" s="40" t="s">
        <v>1456</v>
      </c>
      <c r="D28" s="40">
        <v>20000</v>
      </c>
      <c r="E28" s="40">
        <v>1</v>
      </c>
      <c r="F28" s="40">
        <v>1</v>
      </c>
      <c r="G28" s="40" t="s">
        <v>23</v>
      </c>
      <c r="H28" s="52"/>
    </row>
    <row r="29" ht="15" spans="1:8">
      <c r="A29" s="44"/>
      <c r="B29" s="52" t="s">
        <v>1457</v>
      </c>
      <c r="C29" s="52" t="s">
        <v>1458</v>
      </c>
      <c r="D29" s="52">
        <v>20000</v>
      </c>
      <c r="E29" s="52">
        <v>1</v>
      </c>
      <c r="F29" s="52">
        <v>1</v>
      </c>
      <c r="G29" s="40" t="s">
        <v>33</v>
      </c>
      <c r="H29" s="50"/>
    </row>
    <row r="30" ht="15" spans="1:8">
      <c r="A30" s="44"/>
      <c r="B30" s="52" t="s">
        <v>1459</v>
      </c>
      <c r="C30" s="52" t="s">
        <v>1460</v>
      </c>
      <c r="D30" s="52">
        <v>8000</v>
      </c>
      <c r="E30" s="52">
        <v>1</v>
      </c>
      <c r="F30" s="52">
        <v>1</v>
      </c>
      <c r="G30" s="52" t="s">
        <v>23</v>
      </c>
      <c r="H30" s="50"/>
    </row>
    <row r="31" ht="15" spans="1:8">
      <c r="A31" s="44"/>
      <c r="B31" s="52" t="s">
        <v>1461</v>
      </c>
      <c r="C31" s="52" t="s">
        <v>1461</v>
      </c>
      <c r="D31" s="52">
        <v>800</v>
      </c>
      <c r="E31" s="52">
        <v>2</v>
      </c>
      <c r="F31" s="52">
        <v>8</v>
      </c>
      <c r="G31" s="52" t="s">
        <v>123</v>
      </c>
      <c r="H31" s="52"/>
    </row>
    <row r="32" ht="15" spans="1:8">
      <c r="A32" s="44"/>
      <c r="B32" s="49" t="s">
        <v>735</v>
      </c>
      <c r="C32" s="40"/>
      <c r="D32" s="40"/>
      <c r="E32" s="40"/>
      <c r="F32" s="40"/>
      <c r="G32" s="40"/>
      <c r="H32" s="50"/>
    </row>
    <row r="33" ht="15" spans="1:8">
      <c r="A33" s="44" t="s">
        <v>1462</v>
      </c>
      <c r="B33" s="53" t="s">
        <v>1463</v>
      </c>
      <c r="C33" s="54" t="s">
        <v>1464</v>
      </c>
      <c r="D33" s="52">
        <v>60000</v>
      </c>
      <c r="E33" s="52">
        <v>1</v>
      </c>
      <c r="F33" s="52">
        <v>1</v>
      </c>
      <c r="G33" s="52" t="s">
        <v>1465</v>
      </c>
      <c r="H33" s="52"/>
    </row>
    <row r="34" ht="15" spans="1:8">
      <c r="A34" s="44"/>
      <c r="B34" s="55" t="s">
        <v>1466</v>
      </c>
      <c r="C34" s="54" t="s">
        <v>1467</v>
      </c>
      <c r="D34" s="52">
        <v>27500</v>
      </c>
      <c r="E34" s="52">
        <v>1</v>
      </c>
      <c r="F34" s="52">
        <v>1</v>
      </c>
      <c r="G34" s="52" t="s">
        <v>1465</v>
      </c>
      <c r="H34" s="52"/>
    </row>
    <row r="35" ht="15" spans="1:8">
      <c r="A35" s="44"/>
      <c r="B35" s="56"/>
      <c r="C35" s="52" t="s">
        <v>1468</v>
      </c>
      <c r="D35" s="52">
        <v>27500</v>
      </c>
      <c r="E35" s="52">
        <v>1</v>
      </c>
      <c r="F35" s="52">
        <v>1</v>
      </c>
      <c r="G35" s="52" t="s">
        <v>1465</v>
      </c>
      <c r="H35" s="52"/>
    </row>
    <row r="36" ht="15" spans="1:8">
      <c r="A36" s="44"/>
      <c r="B36" s="56"/>
      <c r="C36" s="52" t="s">
        <v>1469</v>
      </c>
      <c r="D36" s="52">
        <v>27500</v>
      </c>
      <c r="E36" s="52">
        <v>1</v>
      </c>
      <c r="F36" s="52">
        <v>1</v>
      </c>
      <c r="G36" s="52" t="s">
        <v>1465</v>
      </c>
      <c r="H36" s="52"/>
    </row>
    <row r="37" ht="15" spans="1:8">
      <c r="A37" s="44"/>
      <c r="B37" s="57"/>
      <c r="C37" s="52" t="s">
        <v>1470</v>
      </c>
      <c r="D37" s="52">
        <v>27500</v>
      </c>
      <c r="E37" s="52">
        <v>1</v>
      </c>
      <c r="F37" s="52">
        <v>1</v>
      </c>
      <c r="G37" s="52" t="s">
        <v>1465</v>
      </c>
      <c r="H37" s="52"/>
    </row>
    <row r="38" ht="15" spans="1:8">
      <c r="A38" s="44"/>
      <c r="B38" s="52" t="s">
        <v>1471</v>
      </c>
      <c r="C38" s="58"/>
      <c r="D38" s="59"/>
      <c r="E38" s="59"/>
      <c r="F38" s="59"/>
      <c r="G38" s="60"/>
      <c r="H38" s="52"/>
    </row>
    <row r="39" ht="15" spans="1:8">
      <c r="A39" s="44" t="s">
        <v>1472</v>
      </c>
      <c r="B39" s="52" t="s">
        <v>1473</v>
      </c>
      <c r="C39" s="61" t="s">
        <v>1474</v>
      </c>
      <c r="D39" s="52">
        <v>5000</v>
      </c>
      <c r="E39" s="52" t="s">
        <v>1168</v>
      </c>
      <c r="F39" s="52">
        <v>2</v>
      </c>
      <c r="G39" s="52" t="s">
        <v>123</v>
      </c>
      <c r="H39" s="52"/>
    </row>
    <row r="40" ht="15" spans="1:8">
      <c r="A40" s="44"/>
      <c r="B40" s="52" t="s">
        <v>1475</v>
      </c>
      <c r="C40" s="52" t="s">
        <v>1476</v>
      </c>
      <c r="D40" s="52">
        <v>2200</v>
      </c>
      <c r="E40" s="52" t="s">
        <v>1168</v>
      </c>
      <c r="F40" s="52">
        <v>8</v>
      </c>
      <c r="G40" s="52" t="s">
        <v>123</v>
      </c>
      <c r="H40" s="52"/>
    </row>
    <row r="41" ht="15" spans="1:8">
      <c r="A41" s="44"/>
      <c r="B41" s="52" t="s">
        <v>363</v>
      </c>
      <c r="C41" s="52" t="s">
        <v>1477</v>
      </c>
      <c r="D41" s="52">
        <v>200</v>
      </c>
      <c r="E41" s="52" t="s">
        <v>1168</v>
      </c>
      <c r="F41" s="52">
        <v>12</v>
      </c>
      <c r="G41" s="52" t="s">
        <v>207</v>
      </c>
      <c r="H41" s="52"/>
    </row>
    <row r="42" ht="15" spans="1:8">
      <c r="A42" s="44"/>
      <c r="B42" s="52" t="s">
        <v>1471</v>
      </c>
      <c r="C42" s="58"/>
      <c r="D42" s="59"/>
      <c r="E42" s="59"/>
      <c r="F42" s="59"/>
      <c r="G42" s="60"/>
      <c r="H42" s="52"/>
    </row>
    <row r="43" spans="1:8">
      <c r="A43" s="44" t="s">
        <v>1478</v>
      </c>
      <c r="B43" s="44" t="s">
        <v>1479</v>
      </c>
      <c r="C43" s="44" t="s">
        <v>1480</v>
      </c>
      <c r="D43" s="44">
        <v>300</v>
      </c>
      <c r="E43" s="44" t="s">
        <v>1168</v>
      </c>
      <c r="F43" s="44">
        <v>36</v>
      </c>
      <c r="G43" s="44" t="s">
        <v>198</v>
      </c>
      <c r="H43" s="44"/>
    </row>
    <row r="44" spans="1:8">
      <c r="A44" s="62"/>
      <c r="B44" s="62" t="s">
        <v>735</v>
      </c>
      <c r="C44" s="63"/>
      <c r="D44" s="64"/>
      <c r="E44" s="64"/>
      <c r="F44" s="64"/>
      <c r="G44" s="65"/>
      <c r="H44" s="44"/>
    </row>
    <row r="45" spans="1:8">
      <c r="A45" s="44" t="s">
        <v>1481</v>
      </c>
      <c r="B45" s="44"/>
      <c r="C45" s="44"/>
      <c r="D45" s="44"/>
      <c r="E45" s="44"/>
      <c r="F45" s="44"/>
      <c r="G45" s="44"/>
      <c r="H45" s="66"/>
    </row>
  </sheetData>
  <mergeCells count="20">
    <mergeCell ref="C32:G32"/>
    <mergeCell ref="C38:G38"/>
    <mergeCell ref="C42:G42"/>
    <mergeCell ref="C44:G44"/>
    <mergeCell ref="A45:G45"/>
    <mergeCell ref="A2:A27"/>
    <mergeCell ref="A28:A32"/>
    <mergeCell ref="A33:A38"/>
    <mergeCell ref="A39:A42"/>
    <mergeCell ref="A43:A44"/>
    <mergeCell ref="B2:B16"/>
    <mergeCell ref="B17:B20"/>
    <mergeCell ref="B22:B23"/>
    <mergeCell ref="B24:B26"/>
    <mergeCell ref="B34:B37"/>
    <mergeCell ref="C2:C16"/>
    <mergeCell ref="D2:D16"/>
    <mergeCell ref="E2:E16"/>
    <mergeCell ref="F2:F16"/>
    <mergeCell ref="H2:H16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selection activeCell="L27" sqref="L27"/>
    </sheetView>
  </sheetViews>
  <sheetFormatPr defaultColWidth="9.22727272727273" defaultRowHeight="14"/>
  <cols>
    <col min="1" max="1" width="10.9272727272727" customWidth="1"/>
    <col min="2" max="2" width="5.57272727272727" customWidth="1"/>
    <col min="3" max="3" width="25.3818181818182" customWidth="1"/>
    <col min="4" max="4" width="14.0363636363636" customWidth="1"/>
    <col min="5" max="6" width="5.57272727272727" customWidth="1"/>
    <col min="7" max="7" width="11.3818181818182" customWidth="1"/>
    <col min="8" max="8" width="5.57272727272727" customWidth="1"/>
    <col min="9" max="9" width="19.1545454545455" customWidth="1"/>
  </cols>
  <sheetData>
    <row r="1" ht="15" spans="1:9">
      <c r="A1" s="13">
        <v>45930</v>
      </c>
      <c r="B1" s="14" t="s">
        <v>0</v>
      </c>
      <c r="C1" s="15" t="s">
        <v>1482</v>
      </c>
      <c r="D1" s="15" t="s">
        <v>1483</v>
      </c>
      <c r="E1" s="16" t="s">
        <v>6</v>
      </c>
      <c r="F1" s="16" t="s">
        <v>7</v>
      </c>
      <c r="G1" s="17" t="s">
        <v>429</v>
      </c>
      <c r="H1" s="17" t="s">
        <v>223</v>
      </c>
      <c r="I1" s="17" t="s">
        <v>124</v>
      </c>
    </row>
    <row r="2" ht="15" spans="1:9">
      <c r="A2" s="13"/>
      <c r="B2" s="18">
        <v>1</v>
      </c>
      <c r="C2" s="19" t="s">
        <v>1484</v>
      </c>
      <c r="D2" s="20" t="s">
        <v>1485</v>
      </c>
      <c r="E2" s="21">
        <v>3</v>
      </c>
      <c r="F2" s="22" t="s">
        <v>23</v>
      </c>
      <c r="G2" s="23">
        <v>300</v>
      </c>
      <c r="H2" s="21">
        <v>1</v>
      </c>
      <c r="I2" s="24"/>
    </row>
    <row r="3" ht="15" spans="1:9">
      <c r="A3" s="13"/>
      <c r="B3" s="18">
        <v>2</v>
      </c>
      <c r="C3" s="19" t="s">
        <v>1486</v>
      </c>
      <c r="D3" s="20" t="s">
        <v>1487</v>
      </c>
      <c r="E3" s="21">
        <v>4</v>
      </c>
      <c r="F3" s="22" t="s">
        <v>23</v>
      </c>
      <c r="G3" s="23">
        <v>2000</v>
      </c>
      <c r="H3" s="21">
        <v>1</v>
      </c>
      <c r="I3" s="24"/>
    </row>
    <row r="4" ht="15" spans="1:9">
      <c r="A4" s="13"/>
      <c r="B4" s="18">
        <v>3</v>
      </c>
      <c r="C4" s="19" t="s">
        <v>1488</v>
      </c>
      <c r="D4" s="20" t="s">
        <v>1487</v>
      </c>
      <c r="E4" s="21">
        <v>1</v>
      </c>
      <c r="F4" s="22" t="s">
        <v>23</v>
      </c>
      <c r="G4" s="23">
        <v>800</v>
      </c>
      <c r="H4" s="21">
        <v>1</v>
      </c>
      <c r="I4" s="24"/>
    </row>
    <row r="5" ht="15" spans="1:9">
      <c r="A5" s="13"/>
      <c r="B5" s="18">
        <v>4</v>
      </c>
      <c r="C5" s="25" t="s">
        <v>1489</v>
      </c>
      <c r="D5" s="20" t="s">
        <v>1490</v>
      </c>
      <c r="E5" s="21">
        <v>1</v>
      </c>
      <c r="F5" s="22" t="s">
        <v>23</v>
      </c>
      <c r="G5" s="23">
        <v>500</v>
      </c>
      <c r="H5" s="21">
        <v>1</v>
      </c>
      <c r="I5" s="24"/>
    </row>
    <row r="6" ht="15" spans="1:9">
      <c r="A6" s="13"/>
      <c r="B6" s="18">
        <v>5</v>
      </c>
      <c r="C6" s="25" t="s">
        <v>1491</v>
      </c>
      <c r="D6" s="26" t="s">
        <v>1492</v>
      </c>
      <c r="E6" s="21">
        <v>1</v>
      </c>
      <c r="F6" s="22" t="s">
        <v>253</v>
      </c>
      <c r="G6" s="23">
        <v>1000</v>
      </c>
      <c r="H6" s="21">
        <v>1</v>
      </c>
      <c r="I6" s="24"/>
    </row>
    <row r="7" ht="15" spans="1:9">
      <c r="A7" s="13"/>
      <c r="B7" s="18">
        <v>6</v>
      </c>
      <c r="C7" s="19" t="s">
        <v>1493</v>
      </c>
      <c r="D7" s="20" t="s">
        <v>1494</v>
      </c>
      <c r="E7" s="21">
        <v>3</v>
      </c>
      <c r="F7" s="22" t="s">
        <v>23</v>
      </c>
      <c r="G7" s="23">
        <v>100</v>
      </c>
      <c r="H7" s="21">
        <v>1</v>
      </c>
      <c r="I7" s="24"/>
    </row>
    <row r="8" ht="15" spans="1:9">
      <c r="A8" s="13"/>
      <c r="B8" s="18">
        <v>7</v>
      </c>
      <c r="C8" s="19" t="s">
        <v>1495</v>
      </c>
      <c r="D8" s="20" t="s">
        <v>1496</v>
      </c>
      <c r="E8" s="21">
        <v>1</v>
      </c>
      <c r="F8" s="22" t="s">
        <v>23</v>
      </c>
      <c r="G8" s="23">
        <v>500</v>
      </c>
      <c r="H8" s="21">
        <v>1</v>
      </c>
      <c r="I8" s="24"/>
    </row>
    <row r="9" ht="15" spans="1:9">
      <c r="A9" s="13"/>
      <c r="B9" s="18">
        <v>8</v>
      </c>
      <c r="C9" s="19" t="s">
        <v>1497</v>
      </c>
      <c r="D9" s="20" t="s">
        <v>1498</v>
      </c>
      <c r="E9" s="21">
        <v>2</v>
      </c>
      <c r="F9" s="22" t="s">
        <v>253</v>
      </c>
      <c r="G9" s="23">
        <v>200</v>
      </c>
      <c r="H9" s="21">
        <v>1</v>
      </c>
      <c r="I9" s="24"/>
    </row>
    <row r="10" ht="15" spans="1:9">
      <c r="A10" s="13"/>
      <c r="B10" s="18">
        <v>9</v>
      </c>
      <c r="C10" s="19" t="s">
        <v>1499</v>
      </c>
      <c r="D10" s="20" t="s">
        <v>1500</v>
      </c>
      <c r="E10" s="21">
        <v>2</v>
      </c>
      <c r="F10" s="22" t="s">
        <v>23</v>
      </c>
      <c r="G10" s="23">
        <v>200</v>
      </c>
      <c r="H10" s="21">
        <v>1</v>
      </c>
      <c r="I10" s="24"/>
    </row>
    <row r="11" ht="15" spans="1:9">
      <c r="A11" s="13"/>
      <c r="B11" s="18">
        <v>10</v>
      </c>
      <c r="C11" s="27" t="s">
        <v>1501</v>
      </c>
      <c r="D11" s="28" t="s">
        <v>1502</v>
      </c>
      <c r="E11" s="29">
        <v>1</v>
      </c>
      <c r="F11" s="30" t="s">
        <v>184</v>
      </c>
      <c r="G11" s="31">
        <v>50</v>
      </c>
      <c r="H11" s="21">
        <v>1</v>
      </c>
      <c r="I11" s="24"/>
    </row>
    <row r="12" ht="15" spans="1:9">
      <c r="A12" s="13"/>
      <c r="B12" s="18">
        <v>11</v>
      </c>
      <c r="C12" s="27" t="s">
        <v>1503</v>
      </c>
      <c r="D12" s="28" t="s">
        <v>1504</v>
      </c>
      <c r="E12" s="29">
        <v>8</v>
      </c>
      <c r="F12" s="30" t="s">
        <v>23</v>
      </c>
      <c r="G12" s="31">
        <v>50</v>
      </c>
      <c r="H12" s="21">
        <v>1</v>
      </c>
      <c r="I12" s="24"/>
    </row>
    <row r="13" ht="16.5" spans="1:9">
      <c r="A13" s="13"/>
      <c r="B13" s="32" t="s">
        <v>1505</v>
      </c>
      <c r="C13" s="32"/>
      <c r="D13" s="32"/>
      <c r="E13" s="32"/>
      <c r="F13" s="32"/>
      <c r="G13" s="32"/>
      <c r="H13" s="32"/>
      <c r="I13" s="33"/>
    </row>
    <row r="14" ht="15" spans="1:9">
      <c r="A14" s="13">
        <v>45931</v>
      </c>
      <c r="B14" s="14" t="s">
        <v>0</v>
      </c>
      <c r="C14" s="15" t="s">
        <v>1482</v>
      </c>
      <c r="D14" s="15" t="s">
        <v>1483</v>
      </c>
      <c r="E14" s="16" t="s">
        <v>6</v>
      </c>
      <c r="F14" s="16" t="s">
        <v>7</v>
      </c>
      <c r="G14" s="17" t="s">
        <v>429</v>
      </c>
      <c r="H14" s="17" t="s">
        <v>223</v>
      </c>
      <c r="I14" s="17"/>
    </row>
    <row r="15" ht="15" spans="1:9">
      <c r="A15" s="13"/>
      <c r="B15" s="18">
        <v>1</v>
      </c>
      <c r="C15" s="19" t="s">
        <v>1484</v>
      </c>
      <c r="D15" s="20" t="s">
        <v>1485</v>
      </c>
      <c r="E15" s="21">
        <v>3</v>
      </c>
      <c r="F15" s="22" t="s">
        <v>23</v>
      </c>
      <c r="G15" s="23">
        <v>300</v>
      </c>
      <c r="H15" s="21">
        <v>1</v>
      </c>
      <c r="I15" s="24"/>
    </row>
    <row r="16" ht="15" spans="1:9">
      <c r="A16" s="13"/>
      <c r="B16" s="18">
        <v>2</v>
      </c>
      <c r="C16" s="19" t="s">
        <v>1486</v>
      </c>
      <c r="D16" s="20" t="s">
        <v>1487</v>
      </c>
      <c r="E16" s="21">
        <v>4</v>
      </c>
      <c r="F16" s="22" t="s">
        <v>23</v>
      </c>
      <c r="G16" s="23">
        <v>2000</v>
      </c>
      <c r="H16" s="21">
        <v>1</v>
      </c>
      <c r="I16" s="24"/>
    </row>
    <row r="17" ht="15" spans="1:9">
      <c r="A17" s="13"/>
      <c r="B17" s="18">
        <v>3</v>
      </c>
      <c r="C17" s="19" t="s">
        <v>1488</v>
      </c>
      <c r="D17" s="20" t="s">
        <v>1487</v>
      </c>
      <c r="E17" s="21">
        <v>1</v>
      </c>
      <c r="F17" s="22" t="s">
        <v>23</v>
      </c>
      <c r="G17" s="23">
        <v>800</v>
      </c>
      <c r="H17" s="21">
        <v>1</v>
      </c>
      <c r="I17" s="24"/>
    </row>
    <row r="18" ht="15" spans="1:9">
      <c r="A18" s="13"/>
      <c r="B18" s="18">
        <v>4</v>
      </c>
      <c r="C18" s="25" t="s">
        <v>1489</v>
      </c>
      <c r="D18" s="20" t="s">
        <v>1490</v>
      </c>
      <c r="E18" s="21">
        <v>1</v>
      </c>
      <c r="F18" s="22" t="s">
        <v>23</v>
      </c>
      <c r="G18" s="23">
        <v>500</v>
      </c>
      <c r="H18" s="21">
        <v>1</v>
      </c>
      <c r="I18" s="24"/>
    </row>
    <row r="19" ht="15" spans="1:9">
      <c r="A19" s="13"/>
      <c r="B19" s="18">
        <v>5</v>
      </c>
      <c r="C19" s="25" t="s">
        <v>1491</v>
      </c>
      <c r="D19" s="26" t="s">
        <v>1492</v>
      </c>
      <c r="E19" s="21">
        <v>1</v>
      </c>
      <c r="F19" s="22" t="s">
        <v>253</v>
      </c>
      <c r="G19" s="23">
        <v>1000</v>
      </c>
      <c r="H19" s="21">
        <v>1</v>
      </c>
      <c r="I19" s="24"/>
    </row>
    <row r="20" ht="15" spans="1:9">
      <c r="A20" s="13"/>
      <c r="B20" s="18">
        <v>6</v>
      </c>
      <c r="C20" s="19" t="s">
        <v>1493</v>
      </c>
      <c r="D20" s="20" t="s">
        <v>1494</v>
      </c>
      <c r="E20" s="21">
        <v>3</v>
      </c>
      <c r="F20" s="22" t="s">
        <v>23</v>
      </c>
      <c r="G20" s="23">
        <v>100</v>
      </c>
      <c r="H20" s="21">
        <v>1</v>
      </c>
      <c r="I20" s="24"/>
    </row>
    <row r="21" ht="15" spans="1:9">
      <c r="A21" s="13"/>
      <c r="B21" s="18">
        <v>7</v>
      </c>
      <c r="C21" s="19" t="s">
        <v>1495</v>
      </c>
      <c r="D21" s="20" t="s">
        <v>1496</v>
      </c>
      <c r="E21" s="21">
        <v>1</v>
      </c>
      <c r="F21" s="22" t="s">
        <v>23</v>
      </c>
      <c r="G21" s="23">
        <v>500</v>
      </c>
      <c r="H21" s="21">
        <v>1</v>
      </c>
      <c r="I21" s="24"/>
    </row>
    <row r="22" ht="15" spans="1:9">
      <c r="A22" s="13"/>
      <c r="B22" s="18">
        <v>8</v>
      </c>
      <c r="C22" s="19" t="s">
        <v>1497</v>
      </c>
      <c r="D22" s="20" t="s">
        <v>1498</v>
      </c>
      <c r="E22" s="21">
        <v>2</v>
      </c>
      <c r="F22" s="22" t="s">
        <v>253</v>
      </c>
      <c r="G22" s="23">
        <v>200</v>
      </c>
      <c r="H22" s="21">
        <v>1</v>
      </c>
      <c r="I22" s="24"/>
    </row>
    <row r="23" ht="15" spans="1:9">
      <c r="A23" s="13"/>
      <c r="B23" s="18">
        <v>9</v>
      </c>
      <c r="C23" s="19" t="s">
        <v>1499</v>
      </c>
      <c r="D23" s="20" t="s">
        <v>1500</v>
      </c>
      <c r="E23" s="21">
        <v>2</v>
      </c>
      <c r="F23" s="22" t="s">
        <v>23</v>
      </c>
      <c r="G23" s="23">
        <v>200</v>
      </c>
      <c r="H23" s="21">
        <v>1</v>
      </c>
      <c r="I23" s="24"/>
    </row>
    <row r="24" ht="15" spans="1:9">
      <c r="A24" s="13"/>
      <c r="B24" s="18">
        <v>10</v>
      </c>
      <c r="C24" s="27" t="s">
        <v>1501</v>
      </c>
      <c r="D24" s="28" t="s">
        <v>1502</v>
      </c>
      <c r="E24" s="29">
        <v>1</v>
      </c>
      <c r="F24" s="30" t="s">
        <v>184</v>
      </c>
      <c r="G24" s="31">
        <v>50</v>
      </c>
      <c r="H24" s="21">
        <v>1</v>
      </c>
      <c r="I24" s="24"/>
    </row>
    <row r="25" ht="15" spans="1:9">
      <c r="A25" s="13"/>
      <c r="B25" s="18">
        <v>11</v>
      </c>
      <c r="C25" s="27" t="s">
        <v>1503</v>
      </c>
      <c r="D25" s="28" t="s">
        <v>1504</v>
      </c>
      <c r="E25" s="29">
        <v>8</v>
      </c>
      <c r="F25" s="30" t="s">
        <v>23</v>
      </c>
      <c r="G25" s="31">
        <v>50</v>
      </c>
      <c r="H25" s="21">
        <v>1</v>
      </c>
      <c r="I25" s="24"/>
    </row>
    <row r="26" ht="16.5" spans="1:9">
      <c r="A26" s="13"/>
      <c r="B26" s="32" t="s">
        <v>1505</v>
      </c>
      <c r="C26" s="32"/>
      <c r="D26" s="32"/>
      <c r="E26" s="32"/>
      <c r="F26" s="32"/>
      <c r="G26" s="32"/>
      <c r="H26" s="32"/>
      <c r="I26" s="33">
        <f>SUM(I15:I25)</f>
        <v>0</v>
      </c>
    </row>
    <row r="27" ht="16.5" spans="1:9">
      <c r="A27" s="34" t="s">
        <v>1506</v>
      </c>
      <c r="B27" s="34"/>
      <c r="C27" s="34"/>
      <c r="D27" s="34"/>
      <c r="E27" s="34"/>
      <c r="F27" s="34"/>
      <c r="G27" s="34"/>
      <c r="H27" s="34"/>
      <c r="I27" s="35">
        <f>I13+I26</f>
        <v>0</v>
      </c>
    </row>
  </sheetData>
  <mergeCells count="5">
    <mergeCell ref="B13:H13"/>
    <mergeCell ref="B26:H26"/>
    <mergeCell ref="A27:H27"/>
    <mergeCell ref="A1:A13"/>
    <mergeCell ref="A14:A26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workbookViewId="0">
      <selection activeCell="H7" sqref="H7"/>
    </sheetView>
  </sheetViews>
  <sheetFormatPr defaultColWidth="9.22727272727273" defaultRowHeight="14" outlineLevelRow="6" outlineLevelCol="7"/>
  <cols>
    <col min="1" max="1" width="10.7727272727273" customWidth="1"/>
    <col min="2" max="2" width="15.9636363636364" customWidth="1"/>
    <col min="3" max="3" width="24.6181818181818" customWidth="1"/>
    <col min="4" max="6" width="5.19090909090909" customWidth="1"/>
    <col min="7" max="7" width="7.15454545454545" customWidth="1"/>
    <col min="8" max="8" width="10.1545454545455" customWidth="1"/>
  </cols>
  <sheetData>
    <row r="1" spans="1:8">
      <c r="A1" s="1" t="s">
        <v>0</v>
      </c>
      <c r="B1" s="1" t="s">
        <v>1482</v>
      </c>
      <c r="C1" s="1" t="s">
        <v>1507</v>
      </c>
      <c r="D1" s="1" t="s">
        <v>6</v>
      </c>
      <c r="E1" s="1" t="s">
        <v>7</v>
      </c>
      <c r="F1" s="1" t="s">
        <v>223</v>
      </c>
      <c r="G1" s="1" t="s">
        <v>429</v>
      </c>
      <c r="H1" s="1" t="s">
        <v>430</v>
      </c>
    </row>
    <row r="2" ht="28" spans="1:8">
      <c r="A2" s="2" t="s">
        <v>1508</v>
      </c>
      <c r="B2" s="3" t="s">
        <v>706</v>
      </c>
      <c r="C2" s="4" t="s">
        <v>1509</v>
      </c>
      <c r="D2" s="5">
        <v>170</v>
      </c>
      <c r="E2" s="4" t="s">
        <v>1510</v>
      </c>
      <c r="F2" s="5">
        <v>1</v>
      </c>
      <c r="G2" s="6"/>
      <c r="H2" s="6"/>
    </row>
    <row r="3" spans="1:8">
      <c r="A3" s="2" t="s">
        <v>617</v>
      </c>
      <c r="B3" s="3" t="s">
        <v>1511</v>
      </c>
      <c r="C3" s="4" t="s">
        <v>1512</v>
      </c>
      <c r="D3" s="5">
        <v>60</v>
      </c>
      <c r="E3" s="4" t="s">
        <v>407</v>
      </c>
      <c r="F3" s="5">
        <v>1</v>
      </c>
      <c r="G3" s="6"/>
      <c r="H3" s="6"/>
    </row>
    <row r="4" spans="1:8">
      <c r="A4" s="7"/>
      <c r="B4" s="3" t="s">
        <v>1513</v>
      </c>
      <c r="C4" s="4" t="s">
        <v>1514</v>
      </c>
      <c r="D4" s="5">
        <v>30</v>
      </c>
      <c r="E4" s="4" t="s">
        <v>407</v>
      </c>
      <c r="F4" s="5">
        <v>1</v>
      </c>
      <c r="G4" s="6"/>
      <c r="H4" s="6"/>
    </row>
    <row r="5" spans="1:8">
      <c r="A5" s="8"/>
      <c r="B5" s="3" t="s">
        <v>1515</v>
      </c>
      <c r="C5" s="4" t="s">
        <v>1516</v>
      </c>
      <c r="D5" s="5">
        <v>80</v>
      </c>
      <c r="E5" s="4" t="s">
        <v>407</v>
      </c>
      <c r="F5" s="5">
        <v>1</v>
      </c>
      <c r="G5" s="6"/>
      <c r="H5" s="6"/>
    </row>
    <row r="6" ht="28" spans="1:8">
      <c r="A6" s="4" t="s">
        <v>1517</v>
      </c>
      <c r="B6" s="3" t="s">
        <v>1518</v>
      </c>
      <c r="C6" s="4" t="s">
        <v>1509</v>
      </c>
      <c r="D6" s="5">
        <v>100</v>
      </c>
      <c r="E6" s="4" t="s">
        <v>1510</v>
      </c>
      <c r="F6" s="5">
        <v>4</v>
      </c>
      <c r="G6" s="6"/>
      <c r="H6" s="9"/>
    </row>
    <row r="7" spans="1:8">
      <c r="A7" s="10" t="s">
        <v>735</v>
      </c>
      <c r="B7" s="11"/>
      <c r="C7" s="11"/>
      <c r="D7" s="11"/>
      <c r="E7" s="11"/>
      <c r="F7" s="11"/>
      <c r="G7" s="12"/>
      <c r="H7" s="6"/>
    </row>
  </sheetData>
  <mergeCells count="2">
    <mergeCell ref="A7:G7"/>
    <mergeCell ref="A3:A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E3" sqref="E3"/>
    </sheetView>
  </sheetViews>
  <sheetFormatPr defaultColWidth="9.22727272727273" defaultRowHeight="14"/>
  <cols>
    <col min="1" max="1" width="6.46363636363636" customWidth="1"/>
    <col min="2" max="2" width="5.57272727272727" customWidth="1"/>
    <col min="3" max="3" width="17.8818181818182" customWidth="1"/>
    <col min="4" max="4" width="51.7272727272727" customWidth="1"/>
    <col min="5" max="5" width="36.3454545454545" customWidth="1"/>
    <col min="6" max="6" width="17.9272727272727" customWidth="1"/>
    <col min="7" max="8" width="6.46363636363636" customWidth="1"/>
    <col min="9" max="10" width="19" customWidth="1"/>
  </cols>
  <sheetData>
    <row r="1" ht="15" spans="1:10">
      <c r="A1" s="175" t="s">
        <v>0</v>
      </c>
      <c r="B1" s="247" t="s">
        <v>152</v>
      </c>
      <c r="C1" s="175" t="s">
        <v>2</v>
      </c>
      <c r="D1" s="175" t="s">
        <v>3</v>
      </c>
      <c r="E1" s="175" t="s">
        <v>125</v>
      </c>
      <c r="F1" s="175" t="s">
        <v>5</v>
      </c>
      <c r="G1" s="175" t="s">
        <v>6</v>
      </c>
      <c r="H1" s="175" t="s">
        <v>7</v>
      </c>
      <c r="I1" s="175" t="s">
        <v>9</v>
      </c>
      <c r="J1" s="175" t="s">
        <v>10</v>
      </c>
    </row>
    <row r="2" ht="75" spans="1:10">
      <c r="A2" s="204">
        <v>1</v>
      </c>
      <c r="B2" s="248"/>
      <c r="C2" s="248" t="s">
        <v>153</v>
      </c>
      <c r="D2" s="249" t="s">
        <v>154</v>
      </c>
      <c r="E2" s="150" t="s">
        <v>155</v>
      </c>
      <c r="F2" s="150" t="s">
        <v>29</v>
      </c>
      <c r="G2" s="248">
        <v>15</v>
      </c>
      <c r="H2" s="248" t="s">
        <v>156</v>
      </c>
      <c r="I2" s="150"/>
      <c r="J2" s="150"/>
    </row>
    <row r="3" ht="60" spans="1:10">
      <c r="A3" s="204">
        <v>2</v>
      </c>
      <c r="B3" s="248"/>
      <c r="C3" s="248" t="s">
        <v>157</v>
      </c>
      <c r="D3" s="243" t="s">
        <v>158</v>
      </c>
      <c r="E3" s="150" t="s">
        <v>159</v>
      </c>
      <c r="F3" s="150" t="s">
        <v>29</v>
      </c>
      <c r="G3" s="248">
        <v>60</v>
      </c>
      <c r="H3" s="248" t="s">
        <v>156</v>
      </c>
      <c r="I3" s="150"/>
      <c r="J3" s="150"/>
    </row>
    <row r="4" ht="45" spans="1:10">
      <c r="A4" s="204">
        <v>3</v>
      </c>
      <c r="B4" s="248"/>
      <c r="C4" s="248" t="s">
        <v>160</v>
      </c>
      <c r="D4" s="249" t="s">
        <v>161</v>
      </c>
      <c r="E4" s="150" t="s">
        <v>162</v>
      </c>
      <c r="F4" s="150" t="s">
        <v>109</v>
      </c>
      <c r="G4" s="248">
        <v>6</v>
      </c>
      <c r="H4" s="248" t="s">
        <v>23</v>
      </c>
      <c r="I4" s="150"/>
      <c r="J4" s="150"/>
    </row>
    <row r="5" ht="45" spans="1:10">
      <c r="A5" s="204">
        <v>4</v>
      </c>
      <c r="B5" s="248"/>
      <c r="C5" s="248" t="s">
        <v>163</v>
      </c>
      <c r="D5" s="249" t="s">
        <v>164</v>
      </c>
      <c r="E5" s="150" t="s">
        <v>165</v>
      </c>
      <c r="F5" s="150" t="s">
        <v>109</v>
      </c>
      <c r="G5" s="248">
        <v>240</v>
      </c>
      <c r="H5" s="248" t="s">
        <v>166</v>
      </c>
      <c r="I5" s="150"/>
      <c r="J5" s="150"/>
    </row>
    <row r="6" ht="60" spans="1:10">
      <c r="A6" s="204">
        <v>5</v>
      </c>
      <c r="B6" s="248"/>
      <c r="C6" s="248" t="s">
        <v>167</v>
      </c>
      <c r="D6" s="249" t="s">
        <v>168</v>
      </c>
      <c r="E6" s="150" t="s">
        <v>155</v>
      </c>
      <c r="F6" s="150" t="s">
        <v>29</v>
      </c>
      <c r="G6" s="248">
        <v>1</v>
      </c>
      <c r="H6" s="248" t="s">
        <v>169</v>
      </c>
      <c r="I6" s="150"/>
      <c r="J6" s="150"/>
    </row>
    <row r="7" ht="45" spans="1:10">
      <c r="A7" s="204">
        <v>6</v>
      </c>
      <c r="B7" s="248"/>
      <c r="C7" s="248" t="s">
        <v>170</v>
      </c>
      <c r="D7" s="249" t="s">
        <v>171</v>
      </c>
      <c r="E7" s="150" t="s">
        <v>155</v>
      </c>
      <c r="F7" s="150" t="s">
        <v>29</v>
      </c>
      <c r="G7" s="248">
        <v>4</v>
      </c>
      <c r="H7" s="248" t="s">
        <v>166</v>
      </c>
      <c r="I7" s="150"/>
      <c r="J7" s="150"/>
    </row>
    <row r="8" ht="60" spans="1:10">
      <c r="A8" s="204">
        <v>7</v>
      </c>
      <c r="B8" s="248"/>
      <c r="C8" s="248" t="s">
        <v>172</v>
      </c>
      <c r="D8" s="249" t="s">
        <v>173</v>
      </c>
      <c r="E8" s="150" t="s">
        <v>155</v>
      </c>
      <c r="F8" s="150" t="s">
        <v>29</v>
      </c>
      <c r="G8" s="248">
        <v>120</v>
      </c>
      <c r="H8" s="248" t="s">
        <v>166</v>
      </c>
      <c r="I8" s="150"/>
      <c r="J8" s="150"/>
    </row>
    <row r="9" ht="45" spans="1:10">
      <c r="A9" s="204">
        <v>8</v>
      </c>
      <c r="B9" s="248"/>
      <c r="C9" s="248" t="s">
        <v>174</v>
      </c>
      <c r="D9" s="249" t="s">
        <v>175</v>
      </c>
      <c r="E9" s="150" t="s">
        <v>176</v>
      </c>
      <c r="F9" s="150" t="s">
        <v>15</v>
      </c>
      <c r="G9" s="248">
        <v>240</v>
      </c>
      <c r="H9" s="248" t="s">
        <v>177</v>
      </c>
      <c r="I9" s="150"/>
      <c r="J9" s="150"/>
    </row>
    <row r="10" ht="45" spans="1:10">
      <c r="A10" s="204">
        <v>9</v>
      </c>
      <c r="B10" s="248"/>
      <c r="C10" s="248" t="s">
        <v>178</v>
      </c>
      <c r="D10" s="249" t="s">
        <v>179</v>
      </c>
      <c r="E10" s="150" t="s">
        <v>180</v>
      </c>
      <c r="F10" s="150" t="s">
        <v>15</v>
      </c>
      <c r="G10" s="248">
        <v>192</v>
      </c>
      <c r="H10" s="248" t="s">
        <v>166</v>
      </c>
      <c r="I10" s="150"/>
      <c r="J10" s="150"/>
    </row>
    <row r="11" ht="45" spans="1:10">
      <c r="A11" s="204">
        <v>10</v>
      </c>
      <c r="B11" s="248"/>
      <c r="C11" s="248" t="s">
        <v>181</v>
      </c>
      <c r="D11" s="249" t="s">
        <v>182</v>
      </c>
      <c r="E11" s="150" t="s">
        <v>183</v>
      </c>
      <c r="F11" s="150" t="s">
        <v>15</v>
      </c>
      <c r="G11" s="248">
        <v>1</v>
      </c>
      <c r="H11" s="248" t="s">
        <v>184</v>
      </c>
      <c r="I11" s="150"/>
      <c r="J11" s="150"/>
    </row>
    <row r="12" ht="30" spans="1:10">
      <c r="A12" s="204">
        <v>11</v>
      </c>
      <c r="B12" s="248"/>
      <c r="C12" s="248" t="s">
        <v>185</v>
      </c>
      <c r="D12" s="249" t="s">
        <v>186</v>
      </c>
      <c r="E12" s="250"/>
      <c r="F12" s="150" t="s">
        <v>109</v>
      </c>
      <c r="G12" s="248">
        <v>1</v>
      </c>
      <c r="H12" s="248" t="s">
        <v>33</v>
      </c>
      <c r="I12" s="150"/>
      <c r="J12" s="150"/>
    </row>
    <row r="13" ht="30" spans="1:10">
      <c r="A13" s="204">
        <v>12</v>
      </c>
      <c r="B13" s="248"/>
      <c r="C13" s="248" t="s">
        <v>187</v>
      </c>
      <c r="D13" s="249" t="s">
        <v>188</v>
      </c>
      <c r="E13" s="250"/>
      <c r="F13" s="150" t="s">
        <v>189</v>
      </c>
      <c r="G13" s="248">
        <v>1</v>
      </c>
      <c r="H13" s="248" t="s">
        <v>33</v>
      </c>
      <c r="I13" s="150"/>
      <c r="J13" s="150"/>
    </row>
    <row r="14" ht="30" spans="1:10">
      <c r="A14" s="204">
        <v>13</v>
      </c>
      <c r="B14" s="248"/>
      <c r="C14" s="248" t="s">
        <v>190</v>
      </c>
      <c r="D14" s="249" t="s">
        <v>191</v>
      </c>
      <c r="E14" s="250"/>
      <c r="F14" s="150" t="s">
        <v>189</v>
      </c>
      <c r="G14" s="248">
        <v>1</v>
      </c>
      <c r="H14" s="248" t="s">
        <v>33</v>
      </c>
      <c r="I14" s="150"/>
      <c r="J14" s="150"/>
    </row>
    <row r="15" ht="45" spans="1:10">
      <c r="A15" s="204">
        <v>14</v>
      </c>
      <c r="B15" s="248"/>
      <c r="C15" s="248" t="s">
        <v>192</v>
      </c>
      <c r="D15" s="249" t="s">
        <v>193</v>
      </c>
      <c r="E15" s="250"/>
      <c r="F15" s="150" t="s">
        <v>15</v>
      </c>
      <c r="G15" s="248">
        <v>4</v>
      </c>
      <c r="H15" s="248" t="s">
        <v>194</v>
      </c>
      <c r="I15" s="150"/>
      <c r="J15" s="150"/>
    </row>
    <row r="16" ht="45" spans="1:10">
      <c r="A16" s="204">
        <v>15</v>
      </c>
      <c r="B16" s="248"/>
      <c r="C16" s="248" t="s">
        <v>195</v>
      </c>
      <c r="D16" s="249" t="s">
        <v>196</v>
      </c>
      <c r="E16" s="250"/>
      <c r="F16" s="150" t="s">
        <v>197</v>
      </c>
      <c r="G16" s="248">
        <v>20</v>
      </c>
      <c r="H16" s="248" t="s">
        <v>198</v>
      </c>
      <c r="I16" s="150"/>
      <c r="J16" s="150"/>
    </row>
    <row r="17" ht="60" spans="1:10">
      <c r="A17" s="204">
        <v>16</v>
      </c>
      <c r="B17" s="251" t="s">
        <v>199</v>
      </c>
      <c r="C17" s="248" t="s">
        <v>200</v>
      </c>
      <c r="D17" s="249" t="s">
        <v>201</v>
      </c>
      <c r="E17" s="150" t="s">
        <v>202</v>
      </c>
      <c r="F17" s="150" t="s">
        <v>29</v>
      </c>
      <c r="G17" s="248">
        <v>24</v>
      </c>
      <c r="H17" s="248" t="s">
        <v>166</v>
      </c>
      <c r="I17" s="150"/>
      <c r="J17" s="150"/>
    </row>
    <row r="18" ht="60" spans="1:10">
      <c r="A18" s="204">
        <v>17</v>
      </c>
      <c r="B18" s="251"/>
      <c r="C18" s="248" t="s">
        <v>203</v>
      </c>
      <c r="D18" s="249" t="s">
        <v>201</v>
      </c>
      <c r="E18" s="150" t="s">
        <v>202</v>
      </c>
      <c r="F18" s="150" t="s">
        <v>29</v>
      </c>
      <c r="G18" s="248">
        <v>24</v>
      </c>
      <c r="H18" s="248" t="s">
        <v>166</v>
      </c>
      <c r="I18" s="150"/>
      <c r="J18" s="150"/>
    </row>
    <row r="19" ht="60" spans="1:10">
      <c r="A19" s="204">
        <v>18</v>
      </c>
      <c r="B19" s="251"/>
      <c r="C19" s="248" t="s">
        <v>204</v>
      </c>
      <c r="D19" s="249" t="s">
        <v>205</v>
      </c>
      <c r="E19" s="150" t="s">
        <v>206</v>
      </c>
      <c r="F19" s="150" t="s">
        <v>29</v>
      </c>
      <c r="G19" s="248">
        <v>80</v>
      </c>
      <c r="H19" s="248" t="s">
        <v>207</v>
      </c>
      <c r="I19" s="150"/>
      <c r="J19" s="150"/>
    </row>
    <row r="20" ht="30" spans="1:10">
      <c r="A20" s="204">
        <v>19</v>
      </c>
      <c r="B20" s="251"/>
      <c r="C20" s="248" t="s">
        <v>208</v>
      </c>
      <c r="D20" s="249" t="s">
        <v>209</v>
      </c>
      <c r="E20" s="150" t="s">
        <v>210</v>
      </c>
      <c r="F20" s="150" t="s">
        <v>109</v>
      </c>
      <c r="G20" s="248">
        <v>10</v>
      </c>
      <c r="H20" s="248" t="s">
        <v>211</v>
      </c>
      <c r="I20" s="150"/>
      <c r="J20" s="150"/>
    </row>
    <row r="21" ht="45" spans="1:10">
      <c r="A21" s="204">
        <v>20</v>
      </c>
      <c r="B21" s="251"/>
      <c r="C21" s="248" t="s">
        <v>212</v>
      </c>
      <c r="D21" s="249" t="s">
        <v>213</v>
      </c>
      <c r="E21" s="250"/>
      <c r="F21" s="150" t="s">
        <v>15</v>
      </c>
      <c r="G21" s="248">
        <v>5</v>
      </c>
      <c r="H21" s="248" t="s">
        <v>184</v>
      </c>
      <c r="I21" s="150"/>
      <c r="J21" s="150"/>
    </row>
    <row r="22" ht="45" spans="1:10">
      <c r="A22" s="204">
        <v>21</v>
      </c>
      <c r="B22" s="251"/>
      <c r="C22" s="248" t="s">
        <v>142</v>
      </c>
      <c r="D22" s="249" t="s">
        <v>214</v>
      </c>
      <c r="E22" s="250"/>
      <c r="F22" s="150" t="s">
        <v>15</v>
      </c>
      <c r="G22" s="248">
        <v>15</v>
      </c>
      <c r="H22" s="248" t="s">
        <v>184</v>
      </c>
      <c r="I22" s="150"/>
      <c r="J22" s="150"/>
    </row>
    <row r="23" ht="30" spans="1:10">
      <c r="A23" s="204">
        <v>22</v>
      </c>
      <c r="B23" s="251"/>
      <c r="C23" s="248" t="s">
        <v>215</v>
      </c>
      <c r="D23" s="249" t="s">
        <v>216</v>
      </c>
      <c r="E23" s="250"/>
      <c r="F23" s="150" t="s">
        <v>15</v>
      </c>
      <c r="G23" s="248">
        <v>1</v>
      </c>
      <c r="H23" s="248" t="s">
        <v>23</v>
      </c>
      <c r="I23" s="150"/>
      <c r="J23" s="150"/>
    </row>
    <row r="24" ht="45" spans="1:10">
      <c r="A24" s="204">
        <v>23</v>
      </c>
      <c r="B24" s="251"/>
      <c r="C24" s="248" t="s">
        <v>217</v>
      </c>
      <c r="D24" s="249" t="s">
        <v>218</v>
      </c>
      <c r="E24" s="250"/>
      <c r="F24" s="150" t="s">
        <v>29</v>
      </c>
      <c r="G24" s="248">
        <v>5</v>
      </c>
      <c r="H24" s="248" t="s">
        <v>207</v>
      </c>
      <c r="I24" s="150"/>
      <c r="J24" s="150"/>
    </row>
    <row r="25" ht="45" spans="1:10">
      <c r="A25" s="252">
        <v>24</v>
      </c>
      <c r="B25" s="251"/>
      <c r="C25" s="251" t="s">
        <v>219</v>
      </c>
      <c r="D25" s="253" t="s">
        <v>220</v>
      </c>
      <c r="E25" s="214"/>
      <c r="F25" s="254" t="s">
        <v>29</v>
      </c>
      <c r="G25" s="251">
        <v>100</v>
      </c>
      <c r="H25" s="251" t="s">
        <v>207</v>
      </c>
      <c r="I25" s="254"/>
      <c r="J25" s="254"/>
    </row>
    <row r="26" ht="15" spans="1:10">
      <c r="A26" s="255" t="s">
        <v>221</v>
      </c>
      <c r="B26" s="256"/>
      <c r="C26" s="256"/>
      <c r="D26" s="256"/>
      <c r="E26" s="256"/>
      <c r="F26" s="256"/>
      <c r="G26" s="256"/>
      <c r="H26" s="256"/>
      <c r="I26" s="257"/>
      <c r="J26" s="250"/>
    </row>
  </sheetData>
  <mergeCells count="3">
    <mergeCell ref="A26:I26"/>
    <mergeCell ref="B2:B16"/>
    <mergeCell ref="B17:B2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8"/>
  <sheetViews>
    <sheetView topLeftCell="A93" workbookViewId="0">
      <selection activeCell="D97" sqref="D97"/>
    </sheetView>
  </sheetViews>
  <sheetFormatPr defaultColWidth="9.22727272727273" defaultRowHeight="14"/>
  <cols>
    <col min="1" max="1" width="6.46363636363636" customWidth="1"/>
    <col min="2" max="2" width="22.4636363636364" customWidth="1"/>
    <col min="3" max="3" width="58.7727272727273" customWidth="1"/>
    <col min="4" max="4" width="41.5363636363636" customWidth="1"/>
    <col min="5" max="5" width="17.9272727272727" customWidth="1"/>
    <col min="6" max="8" width="6.46363636363636" customWidth="1"/>
    <col min="9" max="10" width="19" customWidth="1"/>
  </cols>
  <sheetData>
    <row r="1" ht="15" spans="1:10">
      <c r="A1" s="242" t="s">
        <v>0</v>
      </c>
      <c r="B1" s="242" t="s">
        <v>2</v>
      </c>
      <c r="C1" s="242" t="s">
        <v>222</v>
      </c>
      <c r="D1" s="242" t="s">
        <v>125</v>
      </c>
      <c r="E1" s="242" t="s">
        <v>5</v>
      </c>
      <c r="F1" s="242" t="s">
        <v>6</v>
      </c>
      <c r="G1" s="242" t="s">
        <v>7</v>
      </c>
      <c r="H1" s="242" t="s">
        <v>223</v>
      </c>
      <c r="I1" s="242" t="s">
        <v>9</v>
      </c>
      <c r="J1" s="242" t="s">
        <v>10</v>
      </c>
    </row>
    <row r="2" ht="120" spans="1:10">
      <c r="A2" s="204">
        <v>1</v>
      </c>
      <c r="B2" s="204" t="s">
        <v>224</v>
      </c>
      <c r="C2" s="150" t="s">
        <v>225</v>
      </c>
      <c r="D2" s="243" t="s">
        <v>226</v>
      </c>
      <c r="E2" s="244" t="s">
        <v>15</v>
      </c>
      <c r="F2" s="204">
        <v>288</v>
      </c>
      <c r="G2" s="204" t="s">
        <v>145</v>
      </c>
      <c r="H2" s="204">
        <v>6</v>
      </c>
      <c r="I2" s="204"/>
      <c r="J2" s="204"/>
    </row>
    <row r="3" ht="257.5" spans="1:10">
      <c r="A3" s="204">
        <v>2</v>
      </c>
      <c r="B3" s="204"/>
      <c r="C3" s="243" t="s">
        <v>227</v>
      </c>
      <c r="D3" s="243" t="s">
        <v>228</v>
      </c>
      <c r="E3" s="244" t="s">
        <v>15</v>
      </c>
      <c r="F3" s="204">
        <v>1</v>
      </c>
      <c r="G3" s="204" t="s">
        <v>23</v>
      </c>
      <c r="H3" s="204">
        <v>6</v>
      </c>
      <c r="I3" s="204"/>
      <c r="J3" s="204"/>
    </row>
    <row r="4" ht="181.5" spans="1:10">
      <c r="A4" s="204">
        <v>3</v>
      </c>
      <c r="B4" s="204"/>
      <c r="C4" s="243" t="s">
        <v>229</v>
      </c>
      <c r="D4" s="243" t="s">
        <v>230</v>
      </c>
      <c r="E4" s="244" t="s">
        <v>15</v>
      </c>
      <c r="F4" s="204">
        <v>1</v>
      </c>
      <c r="G4" s="204" t="s">
        <v>23</v>
      </c>
      <c r="H4" s="204">
        <v>6</v>
      </c>
      <c r="I4" s="204"/>
      <c r="J4" s="204"/>
    </row>
    <row r="5" ht="15" spans="1:10">
      <c r="A5" s="204">
        <v>4</v>
      </c>
      <c r="B5" s="204"/>
      <c r="C5" s="150" t="s">
        <v>231</v>
      </c>
      <c r="D5" s="243" t="s">
        <v>232</v>
      </c>
      <c r="E5" s="244" t="s">
        <v>15</v>
      </c>
      <c r="F5" s="204">
        <v>1</v>
      </c>
      <c r="G5" s="204" t="s">
        <v>23</v>
      </c>
      <c r="H5" s="204">
        <v>6</v>
      </c>
      <c r="I5" s="204"/>
      <c r="J5" s="204"/>
    </row>
    <row r="6" ht="120" spans="1:10">
      <c r="A6" s="204">
        <v>5</v>
      </c>
      <c r="B6" s="204" t="s">
        <v>233</v>
      </c>
      <c r="C6" s="150" t="s">
        <v>234</v>
      </c>
      <c r="D6" s="243" t="s">
        <v>226</v>
      </c>
      <c r="E6" s="244" t="s">
        <v>15</v>
      </c>
      <c r="F6" s="204">
        <v>96</v>
      </c>
      <c r="G6" s="204" t="s">
        <v>145</v>
      </c>
      <c r="H6" s="204">
        <v>6</v>
      </c>
      <c r="I6" s="204"/>
      <c r="J6" s="204"/>
    </row>
    <row r="7" ht="257.5" spans="1:10">
      <c r="A7" s="204">
        <v>6</v>
      </c>
      <c r="B7" s="204"/>
      <c r="C7" s="243" t="s">
        <v>227</v>
      </c>
      <c r="D7" s="243" t="s">
        <v>228</v>
      </c>
      <c r="E7" s="244" t="s">
        <v>15</v>
      </c>
      <c r="F7" s="204">
        <v>1</v>
      </c>
      <c r="G7" s="204" t="s">
        <v>23</v>
      </c>
      <c r="H7" s="204">
        <v>6</v>
      </c>
      <c r="I7" s="204"/>
      <c r="J7" s="204"/>
    </row>
    <row r="8" ht="181.5" spans="1:10">
      <c r="A8" s="204">
        <v>7</v>
      </c>
      <c r="B8" s="204"/>
      <c r="C8" s="243" t="s">
        <v>229</v>
      </c>
      <c r="D8" s="243" t="s">
        <v>230</v>
      </c>
      <c r="E8" s="244" t="s">
        <v>15</v>
      </c>
      <c r="F8" s="204">
        <v>1</v>
      </c>
      <c r="G8" s="204" t="s">
        <v>23</v>
      </c>
      <c r="H8" s="204">
        <v>6</v>
      </c>
      <c r="I8" s="204"/>
      <c r="J8" s="204"/>
    </row>
    <row r="9" ht="15" spans="1:10">
      <c r="A9" s="204">
        <v>8</v>
      </c>
      <c r="B9" s="244" t="s">
        <v>235</v>
      </c>
      <c r="C9" s="150" t="s">
        <v>236</v>
      </c>
      <c r="D9" s="243" t="s">
        <v>237</v>
      </c>
      <c r="E9" s="244" t="s">
        <v>15</v>
      </c>
      <c r="F9" s="204">
        <v>2</v>
      </c>
      <c r="G9" s="204" t="s">
        <v>23</v>
      </c>
      <c r="H9" s="204">
        <v>6</v>
      </c>
      <c r="I9" s="204"/>
      <c r="J9" s="204"/>
    </row>
    <row r="10" ht="15" spans="1:10">
      <c r="A10" s="204">
        <v>9</v>
      </c>
      <c r="B10" s="244" t="s">
        <v>238</v>
      </c>
      <c r="C10" s="204" t="s">
        <v>239</v>
      </c>
      <c r="D10" s="243" t="s">
        <v>240</v>
      </c>
      <c r="E10" s="244" t="s">
        <v>15</v>
      </c>
      <c r="F10" s="204">
        <v>1</v>
      </c>
      <c r="G10" s="204" t="s">
        <v>23</v>
      </c>
      <c r="H10" s="204">
        <v>6</v>
      </c>
      <c r="I10" s="204"/>
      <c r="J10" s="204"/>
    </row>
    <row r="11" ht="75" spans="1:10">
      <c r="A11" s="204">
        <v>10</v>
      </c>
      <c r="B11" s="204" t="s">
        <v>241</v>
      </c>
      <c r="C11" s="150" t="s">
        <v>242</v>
      </c>
      <c r="D11" s="243" t="s">
        <v>243</v>
      </c>
      <c r="E11" s="244" t="s">
        <v>15</v>
      </c>
      <c r="F11" s="204">
        <v>2</v>
      </c>
      <c r="G11" s="204" t="s">
        <v>23</v>
      </c>
      <c r="H11" s="204">
        <v>6</v>
      </c>
      <c r="I11" s="204"/>
      <c r="J11" s="204"/>
    </row>
    <row r="12" ht="409.5" spans="1:10">
      <c r="A12" s="204">
        <v>11</v>
      </c>
      <c r="B12" s="204"/>
      <c r="C12" s="150" t="s">
        <v>244</v>
      </c>
      <c r="D12" s="243" t="s">
        <v>245</v>
      </c>
      <c r="E12" s="244" t="s">
        <v>15</v>
      </c>
      <c r="F12" s="204">
        <v>4</v>
      </c>
      <c r="G12" s="204" t="s">
        <v>23</v>
      </c>
      <c r="H12" s="204">
        <v>6</v>
      </c>
      <c r="I12" s="204"/>
      <c r="J12" s="204"/>
    </row>
    <row r="13" ht="15" spans="1:10">
      <c r="A13" s="204">
        <v>12</v>
      </c>
      <c r="B13" s="204"/>
      <c r="C13" s="150" t="s">
        <v>246</v>
      </c>
      <c r="D13" s="243" t="s">
        <v>247</v>
      </c>
      <c r="E13" s="244" t="s">
        <v>15</v>
      </c>
      <c r="F13" s="204">
        <v>1</v>
      </c>
      <c r="G13" s="204" t="s">
        <v>23</v>
      </c>
      <c r="H13" s="204">
        <v>6</v>
      </c>
      <c r="I13" s="204"/>
      <c r="J13" s="204"/>
    </row>
    <row r="14" ht="409.5" spans="1:10">
      <c r="A14" s="204">
        <v>13</v>
      </c>
      <c r="B14" s="204" t="s">
        <v>248</v>
      </c>
      <c r="C14" s="150" t="s">
        <v>249</v>
      </c>
      <c r="D14" s="150" t="s">
        <v>245</v>
      </c>
      <c r="E14" s="244" t="s">
        <v>15</v>
      </c>
      <c r="F14" s="204">
        <v>1</v>
      </c>
      <c r="G14" s="204" t="s">
        <v>23</v>
      </c>
      <c r="H14" s="204">
        <v>6</v>
      </c>
      <c r="I14" s="204"/>
      <c r="J14" s="204"/>
    </row>
    <row r="15" ht="75" spans="1:10">
      <c r="A15" s="204">
        <v>14</v>
      </c>
      <c r="B15" s="204" t="s">
        <v>250</v>
      </c>
      <c r="C15" s="150" t="s">
        <v>251</v>
      </c>
      <c r="D15" s="150" t="s">
        <v>252</v>
      </c>
      <c r="E15" s="244" t="s">
        <v>15</v>
      </c>
      <c r="F15" s="204">
        <v>108</v>
      </c>
      <c r="G15" s="204" t="s">
        <v>253</v>
      </c>
      <c r="H15" s="204">
        <v>6</v>
      </c>
      <c r="I15" s="204"/>
      <c r="J15" s="204"/>
    </row>
    <row r="16" ht="45" spans="1:10">
      <c r="A16" s="204">
        <v>15</v>
      </c>
      <c r="B16" s="204"/>
      <c r="C16" s="150" t="s">
        <v>254</v>
      </c>
      <c r="D16" s="150" t="s">
        <v>255</v>
      </c>
      <c r="E16" s="244" t="s">
        <v>15</v>
      </c>
      <c r="F16" s="204">
        <v>80</v>
      </c>
      <c r="G16" s="204" t="s">
        <v>253</v>
      </c>
      <c r="H16" s="204">
        <v>6</v>
      </c>
      <c r="I16" s="204"/>
      <c r="J16" s="204"/>
    </row>
    <row r="17" ht="90" spans="1:10">
      <c r="A17" s="204">
        <v>16</v>
      </c>
      <c r="B17" s="204"/>
      <c r="C17" s="150" t="s">
        <v>256</v>
      </c>
      <c r="D17" s="150" t="s">
        <v>257</v>
      </c>
      <c r="E17" s="244" t="s">
        <v>15</v>
      </c>
      <c r="F17" s="204">
        <v>32</v>
      </c>
      <c r="G17" s="204" t="s">
        <v>253</v>
      </c>
      <c r="H17" s="204">
        <v>6</v>
      </c>
      <c r="I17" s="204"/>
      <c r="J17" s="204"/>
    </row>
    <row r="18" ht="45" spans="1:10">
      <c r="A18" s="204">
        <v>17</v>
      </c>
      <c r="B18" s="204"/>
      <c r="C18" s="150" t="s">
        <v>258</v>
      </c>
      <c r="D18" s="150" t="s">
        <v>259</v>
      </c>
      <c r="E18" s="244" t="s">
        <v>15</v>
      </c>
      <c r="F18" s="204">
        <v>48</v>
      </c>
      <c r="G18" s="204" t="s">
        <v>253</v>
      </c>
      <c r="H18" s="204">
        <v>6</v>
      </c>
      <c r="I18" s="204"/>
      <c r="J18" s="204"/>
    </row>
    <row r="19" ht="15" spans="1:10">
      <c r="A19" s="204">
        <v>18</v>
      </c>
      <c r="B19" s="204"/>
      <c r="C19" s="204" t="s">
        <v>260</v>
      </c>
      <c r="D19" s="244" t="s">
        <v>261</v>
      </c>
      <c r="E19" s="244" t="s">
        <v>15</v>
      </c>
      <c r="F19" s="204">
        <v>2</v>
      </c>
      <c r="G19" s="204" t="s">
        <v>23</v>
      </c>
      <c r="H19" s="204">
        <v>6</v>
      </c>
      <c r="I19" s="204"/>
      <c r="J19" s="204"/>
    </row>
    <row r="20" ht="15" spans="1:10">
      <c r="A20" s="204">
        <v>19</v>
      </c>
      <c r="B20" s="204"/>
      <c r="C20" s="204" t="s">
        <v>262</v>
      </c>
      <c r="D20" s="244" t="s">
        <v>263</v>
      </c>
      <c r="E20" s="244" t="s">
        <v>15</v>
      </c>
      <c r="F20" s="204">
        <v>6</v>
      </c>
      <c r="G20" s="204" t="s">
        <v>23</v>
      </c>
      <c r="H20" s="204">
        <v>6</v>
      </c>
      <c r="I20" s="204"/>
      <c r="J20" s="204"/>
    </row>
    <row r="21" ht="210" spans="1:10">
      <c r="A21" s="204">
        <v>20</v>
      </c>
      <c r="B21" s="204"/>
      <c r="C21" s="150" t="s">
        <v>264</v>
      </c>
      <c r="D21" s="150" t="s">
        <v>265</v>
      </c>
      <c r="E21" s="244" t="s">
        <v>15</v>
      </c>
      <c r="F21" s="204">
        <v>1</v>
      </c>
      <c r="G21" s="204" t="s">
        <v>23</v>
      </c>
      <c r="H21" s="204">
        <v>6</v>
      </c>
      <c r="I21" s="204"/>
      <c r="J21" s="204"/>
    </row>
    <row r="22" ht="120" spans="1:10">
      <c r="A22" s="204">
        <v>21</v>
      </c>
      <c r="B22" s="204"/>
      <c r="C22" s="150" t="s">
        <v>266</v>
      </c>
      <c r="D22" s="150" t="s">
        <v>267</v>
      </c>
      <c r="E22" s="244" t="s">
        <v>15</v>
      </c>
      <c r="F22" s="204">
        <v>1</v>
      </c>
      <c r="G22" s="204" t="s">
        <v>23</v>
      </c>
      <c r="H22" s="204">
        <v>6</v>
      </c>
      <c r="I22" s="204"/>
      <c r="J22" s="204"/>
    </row>
    <row r="23" ht="165" spans="1:10">
      <c r="A23" s="204">
        <v>22</v>
      </c>
      <c r="B23" s="204"/>
      <c r="C23" s="150" t="s">
        <v>268</v>
      </c>
      <c r="D23" s="150" t="s">
        <v>269</v>
      </c>
      <c r="E23" s="244" t="s">
        <v>15</v>
      </c>
      <c r="F23" s="204">
        <v>1</v>
      </c>
      <c r="G23" s="204" t="s">
        <v>23</v>
      </c>
      <c r="H23" s="204">
        <v>6</v>
      </c>
      <c r="I23" s="204"/>
      <c r="J23" s="204"/>
    </row>
    <row r="24" ht="90" spans="1:10">
      <c r="A24" s="204">
        <v>23</v>
      </c>
      <c r="B24" s="204" t="s">
        <v>270</v>
      </c>
      <c r="C24" s="150" t="s">
        <v>256</v>
      </c>
      <c r="D24" s="150" t="s">
        <v>257</v>
      </c>
      <c r="E24" s="244" t="s">
        <v>15</v>
      </c>
      <c r="F24" s="204">
        <v>16</v>
      </c>
      <c r="G24" s="204" t="s">
        <v>253</v>
      </c>
      <c r="H24" s="204">
        <v>6</v>
      </c>
      <c r="I24" s="204"/>
      <c r="J24" s="204"/>
    </row>
    <row r="25" ht="45" spans="1:10">
      <c r="A25" s="204">
        <v>24</v>
      </c>
      <c r="B25" s="204"/>
      <c r="C25" s="150" t="s">
        <v>254</v>
      </c>
      <c r="D25" s="150" t="s">
        <v>255</v>
      </c>
      <c r="E25" s="244" t="s">
        <v>15</v>
      </c>
      <c r="F25" s="204">
        <v>20</v>
      </c>
      <c r="G25" s="204" t="s">
        <v>253</v>
      </c>
      <c r="H25" s="204">
        <v>6</v>
      </c>
      <c r="I25" s="204"/>
      <c r="J25" s="204"/>
    </row>
    <row r="26" ht="45" spans="1:10">
      <c r="A26" s="204">
        <v>25</v>
      </c>
      <c r="B26" s="204"/>
      <c r="C26" s="150" t="s">
        <v>258</v>
      </c>
      <c r="D26" s="150" t="s">
        <v>259</v>
      </c>
      <c r="E26" s="244" t="s">
        <v>15</v>
      </c>
      <c r="F26" s="204">
        <v>20</v>
      </c>
      <c r="G26" s="204" t="s">
        <v>253</v>
      </c>
      <c r="H26" s="204">
        <v>6</v>
      </c>
      <c r="I26" s="204"/>
      <c r="J26" s="204"/>
    </row>
    <row r="27" ht="15" spans="1:10">
      <c r="A27" s="204">
        <v>26</v>
      </c>
      <c r="B27" s="204"/>
      <c r="C27" s="204" t="s">
        <v>271</v>
      </c>
      <c r="D27" s="244" t="s">
        <v>272</v>
      </c>
      <c r="E27" s="244" t="s">
        <v>15</v>
      </c>
      <c r="F27" s="204">
        <v>2</v>
      </c>
      <c r="G27" s="204" t="s">
        <v>23</v>
      </c>
      <c r="H27" s="204">
        <v>6</v>
      </c>
      <c r="I27" s="204"/>
      <c r="J27" s="204"/>
    </row>
    <row r="28" ht="210" spans="1:10">
      <c r="A28" s="204">
        <v>27</v>
      </c>
      <c r="B28" s="204"/>
      <c r="C28" s="150" t="s">
        <v>264</v>
      </c>
      <c r="D28" s="150" t="s">
        <v>265</v>
      </c>
      <c r="E28" s="244" t="s">
        <v>15</v>
      </c>
      <c r="F28" s="204">
        <v>1</v>
      </c>
      <c r="G28" s="204" t="s">
        <v>23</v>
      </c>
      <c r="H28" s="204">
        <v>6</v>
      </c>
      <c r="I28" s="204"/>
      <c r="J28" s="204"/>
    </row>
    <row r="29" ht="120" spans="1:10">
      <c r="A29" s="204">
        <v>28</v>
      </c>
      <c r="B29" s="204"/>
      <c r="C29" s="150" t="s">
        <v>266</v>
      </c>
      <c r="D29" s="150" t="s">
        <v>267</v>
      </c>
      <c r="E29" s="244" t="s">
        <v>15</v>
      </c>
      <c r="F29" s="204">
        <v>1</v>
      </c>
      <c r="G29" s="204" t="s">
        <v>23</v>
      </c>
      <c r="H29" s="204">
        <v>6</v>
      </c>
      <c r="I29" s="204"/>
      <c r="J29" s="204"/>
    </row>
    <row r="30" ht="165" spans="1:10">
      <c r="A30" s="204">
        <v>29</v>
      </c>
      <c r="B30" s="204"/>
      <c r="C30" s="150" t="s">
        <v>268</v>
      </c>
      <c r="D30" s="150" t="s">
        <v>269</v>
      </c>
      <c r="E30" s="244" t="s">
        <v>15</v>
      </c>
      <c r="F30" s="204">
        <v>1</v>
      </c>
      <c r="G30" s="204" t="s">
        <v>23</v>
      </c>
      <c r="H30" s="204">
        <v>6</v>
      </c>
      <c r="I30" s="204"/>
      <c r="J30" s="204"/>
    </row>
    <row r="31" ht="15" spans="1:10">
      <c r="A31" s="204">
        <v>30</v>
      </c>
      <c r="B31" s="204" t="s">
        <v>273</v>
      </c>
      <c r="C31" s="204" t="s">
        <v>274</v>
      </c>
      <c r="D31" s="244" t="s">
        <v>155</v>
      </c>
      <c r="E31" s="244" t="s">
        <v>128</v>
      </c>
      <c r="F31" s="204">
        <v>1</v>
      </c>
      <c r="G31" s="204" t="s">
        <v>23</v>
      </c>
      <c r="H31" s="204">
        <v>6</v>
      </c>
      <c r="I31" s="204"/>
      <c r="J31" s="204"/>
    </row>
    <row r="32" ht="45" spans="1:10">
      <c r="A32" s="204">
        <v>31</v>
      </c>
      <c r="B32" s="204" t="s">
        <v>275</v>
      </c>
      <c r="C32" s="150" t="s">
        <v>276</v>
      </c>
      <c r="D32" s="150" t="s">
        <v>277</v>
      </c>
      <c r="E32" s="244" t="s">
        <v>15</v>
      </c>
      <c r="F32" s="204">
        <v>12</v>
      </c>
      <c r="G32" s="204" t="s">
        <v>23</v>
      </c>
      <c r="H32" s="204">
        <v>6</v>
      </c>
      <c r="I32" s="204"/>
      <c r="J32" s="204"/>
    </row>
    <row r="33" ht="15" spans="1:10">
      <c r="A33" s="204">
        <v>32</v>
      </c>
      <c r="B33" s="204" t="s">
        <v>278</v>
      </c>
      <c r="C33" s="204" t="s">
        <v>279</v>
      </c>
      <c r="D33" s="244" t="s">
        <v>280</v>
      </c>
      <c r="E33" s="244" t="s">
        <v>128</v>
      </c>
      <c r="F33" s="204">
        <v>36</v>
      </c>
      <c r="G33" s="204" t="s">
        <v>23</v>
      </c>
      <c r="H33" s="204">
        <v>6</v>
      </c>
      <c r="I33" s="204"/>
      <c r="J33" s="204"/>
    </row>
    <row r="34" ht="15" spans="1:10">
      <c r="A34" s="204">
        <v>33</v>
      </c>
      <c r="B34" s="204"/>
      <c r="C34" s="204" t="s">
        <v>281</v>
      </c>
      <c r="D34" s="244" t="s">
        <v>155</v>
      </c>
      <c r="E34" s="244" t="s">
        <v>29</v>
      </c>
      <c r="F34" s="204">
        <v>36</v>
      </c>
      <c r="G34" s="204" t="s">
        <v>23</v>
      </c>
      <c r="H34" s="204">
        <v>6</v>
      </c>
      <c r="I34" s="204"/>
      <c r="J34" s="204"/>
    </row>
    <row r="35" ht="15" spans="1:10">
      <c r="A35" s="204">
        <v>34</v>
      </c>
      <c r="B35" s="204"/>
      <c r="C35" s="204" t="s">
        <v>282</v>
      </c>
      <c r="D35" s="244" t="s">
        <v>155</v>
      </c>
      <c r="E35" s="244" t="s">
        <v>29</v>
      </c>
      <c r="F35" s="204">
        <v>36</v>
      </c>
      <c r="G35" s="204" t="s">
        <v>23</v>
      </c>
      <c r="H35" s="204">
        <v>6</v>
      </c>
      <c r="I35" s="204"/>
      <c r="J35" s="204"/>
    </row>
    <row r="36" ht="15" spans="1:10">
      <c r="A36" s="204">
        <v>35</v>
      </c>
      <c r="B36" s="204"/>
      <c r="C36" s="204" t="s">
        <v>283</v>
      </c>
      <c r="D36" s="244" t="s">
        <v>155</v>
      </c>
      <c r="E36" s="244" t="s">
        <v>29</v>
      </c>
      <c r="F36" s="204">
        <v>36</v>
      </c>
      <c r="G36" s="204" t="s">
        <v>23</v>
      </c>
      <c r="H36" s="204">
        <v>6</v>
      </c>
      <c r="I36" s="204"/>
      <c r="J36" s="204"/>
    </row>
    <row r="37" ht="15" spans="1:10">
      <c r="A37" s="204">
        <v>36</v>
      </c>
      <c r="B37" s="204"/>
      <c r="C37" s="204" t="s">
        <v>284</v>
      </c>
      <c r="D37" s="244" t="s">
        <v>155</v>
      </c>
      <c r="E37" s="244" t="s">
        <v>285</v>
      </c>
      <c r="F37" s="204">
        <v>30</v>
      </c>
      <c r="G37" s="204" t="s">
        <v>23</v>
      </c>
      <c r="H37" s="204">
        <v>6</v>
      </c>
      <c r="I37" s="204"/>
      <c r="J37" s="204"/>
    </row>
    <row r="38" ht="15" spans="1:10">
      <c r="A38" s="204">
        <v>37</v>
      </c>
      <c r="B38" s="204"/>
      <c r="C38" s="204" t="s">
        <v>286</v>
      </c>
      <c r="D38" s="244" t="s">
        <v>155</v>
      </c>
      <c r="E38" s="244" t="s">
        <v>285</v>
      </c>
      <c r="F38" s="204">
        <v>15</v>
      </c>
      <c r="G38" s="204" t="s">
        <v>23</v>
      </c>
      <c r="H38" s="204">
        <v>6</v>
      </c>
      <c r="I38" s="204"/>
      <c r="J38" s="204"/>
    </row>
    <row r="39" ht="15" spans="1:10">
      <c r="A39" s="204">
        <v>38</v>
      </c>
      <c r="B39" s="204"/>
      <c r="C39" s="204" t="s">
        <v>287</v>
      </c>
      <c r="D39" s="244" t="s">
        <v>288</v>
      </c>
      <c r="E39" s="244" t="s">
        <v>15</v>
      </c>
      <c r="F39" s="204">
        <v>36</v>
      </c>
      <c r="G39" s="204" t="s">
        <v>207</v>
      </c>
      <c r="H39" s="204">
        <v>6</v>
      </c>
      <c r="I39" s="204"/>
      <c r="J39" s="204"/>
    </row>
    <row r="40" ht="15" spans="1:10">
      <c r="A40" s="204">
        <v>39</v>
      </c>
      <c r="B40" s="204"/>
      <c r="C40" s="204" t="s">
        <v>289</v>
      </c>
      <c r="D40" s="244" t="s">
        <v>290</v>
      </c>
      <c r="E40" s="244" t="s">
        <v>15</v>
      </c>
      <c r="F40" s="204">
        <v>108</v>
      </c>
      <c r="G40" s="204" t="s">
        <v>291</v>
      </c>
      <c r="H40" s="204">
        <v>6</v>
      </c>
      <c r="I40" s="204"/>
      <c r="J40" s="204"/>
    </row>
    <row r="41" ht="15" spans="1:10">
      <c r="A41" s="204">
        <v>40</v>
      </c>
      <c r="B41" s="204"/>
      <c r="C41" s="204" t="s">
        <v>292</v>
      </c>
      <c r="D41" s="244" t="s">
        <v>155</v>
      </c>
      <c r="E41" s="244" t="s">
        <v>285</v>
      </c>
      <c r="F41" s="204">
        <v>30</v>
      </c>
      <c r="G41" s="204" t="s">
        <v>23</v>
      </c>
      <c r="H41" s="204">
        <v>6</v>
      </c>
      <c r="I41" s="204"/>
      <c r="J41" s="204"/>
    </row>
    <row r="42" ht="15" spans="1:10">
      <c r="A42" s="204">
        <v>41</v>
      </c>
      <c r="B42" s="204"/>
      <c r="C42" s="204" t="s">
        <v>293</v>
      </c>
      <c r="D42" s="244" t="s">
        <v>155</v>
      </c>
      <c r="E42" s="244" t="s">
        <v>29</v>
      </c>
      <c r="F42" s="204">
        <v>32</v>
      </c>
      <c r="G42" s="204" t="s">
        <v>23</v>
      </c>
      <c r="H42" s="204">
        <v>6</v>
      </c>
      <c r="I42" s="204"/>
      <c r="J42" s="204"/>
    </row>
    <row r="43" ht="90" spans="1:10">
      <c r="A43" s="204">
        <v>42</v>
      </c>
      <c r="B43" s="204"/>
      <c r="C43" s="150" t="s">
        <v>294</v>
      </c>
      <c r="D43" s="150" t="s">
        <v>257</v>
      </c>
      <c r="E43" s="244" t="s">
        <v>15</v>
      </c>
      <c r="F43" s="204">
        <v>4</v>
      </c>
      <c r="G43" s="204" t="s">
        <v>23</v>
      </c>
      <c r="H43" s="204">
        <v>6</v>
      </c>
      <c r="I43" s="204"/>
      <c r="J43" s="204"/>
    </row>
    <row r="44" ht="75" spans="1:10">
      <c r="A44" s="204">
        <v>43</v>
      </c>
      <c r="B44" s="204"/>
      <c r="C44" s="150" t="s">
        <v>295</v>
      </c>
      <c r="D44" s="244" t="s">
        <v>296</v>
      </c>
      <c r="E44" s="244" t="s">
        <v>128</v>
      </c>
      <c r="F44" s="204">
        <v>1</v>
      </c>
      <c r="G44" s="204" t="s">
        <v>23</v>
      </c>
      <c r="H44" s="204">
        <v>6</v>
      </c>
      <c r="I44" s="204"/>
      <c r="J44" s="204"/>
    </row>
    <row r="45" ht="15" spans="1:10">
      <c r="A45" s="204">
        <v>44</v>
      </c>
      <c r="B45" s="204" t="s">
        <v>297</v>
      </c>
      <c r="C45" s="204" t="s">
        <v>298</v>
      </c>
      <c r="D45" s="244" t="s">
        <v>299</v>
      </c>
      <c r="E45" s="244" t="s">
        <v>15</v>
      </c>
      <c r="F45" s="204">
        <v>1</v>
      </c>
      <c r="G45" s="204" t="s">
        <v>23</v>
      </c>
      <c r="H45" s="204">
        <v>6</v>
      </c>
      <c r="I45" s="204"/>
      <c r="J45" s="204"/>
    </row>
    <row r="46" ht="15" spans="1:10">
      <c r="A46" s="204">
        <v>45</v>
      </c>
      <c r="B46" s="204"/>
      <c r="C46" s="204" t="s">
        <v>300</v>
      </c>
      <c r="D46" s="244" t="s">
        <v>301</v>
      </c>
      <c r="E46" s="244" t="s">
        <v>29</v>
      </c>
      <c r="F46" s="204">
        <v>1</v>
      </c>
      <c r="G46" s="204" t="s">
        <v>23</v>
      </c>
      <c r="H46" s="204">
        <v>6</v>
      </c>
      <c r="I46" s="204"/>
      <c r="J46" s="204"/>
    </row>
    <row r="47" ht="15" spans="1:10">
      <c r="A47" s="204">
        <v>46</v>
      </c>
      <c r="B47" s="204"/>
      <c r="C47" s="204" t="s">
        <v>302</v>
      </c>
      <c r="D47" s="244" t="s">
        <v>301</v>
      </c>
      <c r="E47" s="244" t="s">
        <v>285</v>
      </c>
      <c r="F47" s="204">
        <v>3</v>
      </c>
      <c r="G47" s="204" t="s">
        <v>23</v>
      </c>
      <c r="H47" s="204">
        <v>6</v>
      </c>
      <c r="I47" s="204"/>
      <c r="J47" s="204"/>
    </row>
    <row r="48" ht="15" spans="1:10">
      <c r="A48" s="204">
        <v>47</v>
      </c>
      <c r="B48" s="204"/>
      <c r="C48" s="204" t="s">
        <v>303</v>
      </c>
      <c r="D48" s="244" t="s">
        <v>304</v>
      </c>
      <c r="E48" s="244" t="s">
        <v>15</v>
      </c>
      <c r="F48" s="204">
        <v>10</v>
      </c>
      <c r="G48" s="204" t="s">
        <v>23</v>
      </c>
      <c r="H48" s="204">
        <v>6</v>
      </c>
      <c r="I48" s="204"/>
      <c r="J48" s="204"/>
    </row>
    <row r="49" ht="15" spans="1:10">
      <c r="A49" s="204">
        <v>48</v>
      </c>
      <c r="B49" s="204"/>
      <c r="C49" s="204" t="s">
        <v>305</v>
      </c>
      <c r="D49" s="244" t="s">
        <v>155</v>
      </c>
      <c r="E49" s="244" t="s">
        <v>29</v>
      </c>
      <c r="F49" s="204">
        <v>42</v>
      </c>
      <c r="G49" s="204" t="s">
        <v>145</v>
      </c>
      <c r="H49" s="204">
        <v>6</v>
      </c>
      <c r="I49" s="204"/>
      <c r="J49" s="204"/>
    </row>
    <row r="50" ht="30" spans="1:10">
      <c r="A50" s="204">
        <v>49</v>
      </c>
      <c r="B50" s="204" t="s">
        <v>306</v>
      </c>
      <c r="C50" s="150" t="s">
        <v>307</v>
      </c>
      <c r="D50" s="244" t="s">
        <v>155</v>
      </c>
      <c r="E50" s="244" t="s">
        <v>29</v>
      </c>
      <c r="F50" s="204">
        <v>1</v>
      </c>
      <c r="G50" s="204" t="s">
        <v>23</v>
      </c>
      <c r="H50" s="204">
        <v>6</v>
      </c>
      <c r="I50" s="204"/>
      <c r="J50" s="204"/>
    </row>
    <row r="51" ht="15" spans="1:10">
      <c r="A51" s="204">
        <v>50</v>
      </c>
      <c r="B51" s="204" t="s">
        <v>308</v>
      </c>
      <c r="C51" s="204" t="s">
        <v>309</v>
      </c>
      <c r="D51" s="244" t="s">
        <v>155</v>
      </c>
      <c r="E51" s="244" t="s">
        <v>29</v>
      </c>
      <c r="F51" s="204">
        <v>20</v>
      </c>
      <c r="G51" s="204" t="s">
        <v>23</v>
      </c>
      <c r="H51" s="204">
        <v>6</v>
      </c>
      <c r="I51" s="204"/>
      <c r="J51" s="204"/>
    </row>
    <row r="52" ht="15" spans="1:10">
      <c r="A52" s="204">
        <v>51</v>
      </c>
      <c r="B52" s="204"/>
      <c r="C52" s="150" t="s">
        <v>310</v>
      </c>
      <c r="D52" s="244" t="s">
        <v>155</v>
      </c>
      <c r="E52" s="244" t="s">
        <v>29</v>
      </c>
      <c r="F52" s="204">
        <v>20</v>
      </c>
      <c r="G52" s="204" t="s">
        <v>23</v>
      </c>
      <c r="H52" s="204">
        <v>6</v>
      </c>
      <c r="I52" s="204"/>
      <c r="J52" s="204"/>
    </row>
    <row r="53" ht="90" spans="1:10">
      <c r="A53" s="204">
        <v>52</v>
      </c>
      <c r="B53" s="204"/>
      <c r="C53" s="150" t="s">
        <v>294</v>
      </c>
      <c r="D53" s="150" t="s">
        <v>257</v>
      </c>
      <c r="E53" s="244" t="s">
        <v>15</v>
      </c>
      <c r="F53" s="204">
        <v>1</v>
      </c>
      <c r="G53" s="204" t="s">
        <v>23</v>
      </c>
      <c r="H53" s="204">
        <v>6</v>
      </c>
      <c r="I53" s="204"/>
      <c r="J53" s="204"/>
    </row>
    <row r="54" ht="15" spans="1:10">
      <c r="A54" s="204">
        <v>53</v>
      </c>
      <c r="B54" s="204" t="s">
        <v>311</v>
      </c>
      <c r="C54" s="204" t="s">
        <v>312</v>
      </c>
      <c r="D54" s="244" t="s">
        <v>301</v>
      </c>
      <c r="E54" s="244" t="s">
        <v>29</v>
      </c>
      <c r="F54" s="204">
        <v>20</v>
      </c>
      <c r="G54" s="204" t="s">
        <v>23</v>
      </c>
      <c r="H54" s="204">
        <v>6</v>
      </c>
      <c r="I54" s="204"/>
      <c r="J54" s="204"/>
    </row>
    <row r="55" ht="15" spans="1:10">
      <c r="A55" s="204">
        <v>54</v>
      </c>
      <c r="B55" s="204"/>
      <c r="C55" s="204" t="s">
        <v>313</v>
      </c>
      <c r="D55" s="244" t="s">
        <v>155</v>
      </c>
      <c r="E55" s="244" t="s">
        <v>29</v>
      </c>
      <c r="F55" s="204">
        <v>20</v>
      </c>
      <c r="G55" s="204" t="s">
        <v>23</v>
      </c>
      <c r="H55" s="204">
        <v>6</v>
      </c>
      <c r="I55" s="204"/>
      <c r="J55" s="204"/>
    </row>
    <row r="56" ht="90" spans="1:10">
      <c r="A56" s="204">
        <v>55</v>
      </c>
      <c r="B56" s="204"/>
      <c r="C56" s="150" t="s">
        <v>294</v>
      </c>
      <c r="D56" s="150" t="s">
        <v>257</v>
      </c>
      <c r="E56" s="244" t="s">
        <v>15</v>
      </c>
      <c r="F56" s="204">
        <v>1</v>
      </c>
      <c r="G56" s="204" t="s">
        <v>23</v>
      </c>
      <c r="H56" s="204">
        <v>6</v>
      </c>
      <c r="I56" s="204"/>
      <c r="J56" s="204"/>
    </row>
    <row r="57" ht="45" spans="1:10">
      <c r="A57" s="204">
        <v>56</v>
      </c>
      <c r="B57" s="204" t="s">
        <v>135</v>
      </c>
      <c r="C57" s="150" t="s">
        <v>136</v>
      </c>
      <c r="D57" s="244" t="s">
        <v>155</v>
      </c>
      <c r="E57" s="244" t="s">
        <v>128</v>
      </c>
      <c r="F57" s="150">
        <v>1</v>
      </c>
      <c r="G57" s="150" t="s">
        <v>23</v>
      </c>
      <c r="H57" s="204">
        <v>6</v>
      </c>
      <c r="I57" s="150"/>
      <c r="J57" s="204"/>
    </row>
    <row r="58" ht="15" spans="1:10">
      <c r="A58" s="204">
        <v>57</v>
      </c>
      <c r="B58" s="204"/>
      <c r="C58" s="204" t="s">
        <v>314</v>
      </c>
      <c r="D58" s="244" t="s">
        <v>155</v>
      </c>
      <c r="E58" s="244" t="s">
        <v>29</v>
      </c>
      <c r="F58" s="204">
        <v>1</v>
      </c>
      <c r="G58" s="204" t="s">
        <v>23</v>
      </c>
      <c r="H58" s="204">
        <v>6</v>
      </c>
      <c r="I58" s="204"/>
      <c r="J58" s="204"/>
    </row>
    <row r="59" ht="90" spans="1:10">
      <c r="A59" s="204">
        <v>58</v>
      </c>
      <c r="B59" s="204"/>
      <c r="C59" s="150" t="s">
        <v>294</v>
      </c>
      <c r="D59" s="150" t="s">
        <v>257</v>
      </c>
      <c r="E59" s="244" t="s">
        <v>15</v>
      </c>
      <c r="F59" s="204">
        <v>1</v>
      </c>
      <c r="G59" s="204" t="s">
        <v>23</v>
      </c>
      <c r="H59" s="204">
        <v>6</v>
      </c>
      <c r="I59" s="204"/>
      <c r="J59" s="204"/>
    </row>
    <row r="60" ht="15" spans="1:10">
      <c r="A60" s="204">
        <v>59</v>
      </c>
      <c r="B60" s="204"/>
      <c r="C60" s="204" t="s">
        <v>315</v>
      </c>
      <c r="D60" s="244" t="s">
        <v>301</v>
      </c>
      <c r="E60" s="244" t="s">
        <v>29</v>
      </c>
      <c r="F60" s="204">
        <v>1</v>
      </c>
      <c r="G60" s="204" t="s">
        <v>23</v>
      </c>
      <c r="H60" s="204">
        <v>6</v>
      </c>
      <c r="I60" s="204"/>
      <c r="J60" s="204"/>
    </row>
    <row r="61" ht="15" spans="1:10">
      <c r="A61" s="204">
        <v>60</v>
      </c>
      <c r="B61" s="204"/>
      <c r="C61" s="204" t="s">
        <v>316</v>
      </c>
      <c r="D61" s="244" t="s">
        <v>155</v>
      </c>
      <c r="E61" s="244" t="s">
        <v>29</v>
      </c>
      <c r="F61" s="204">
        <v>1</v>
      </c>
      <c r="G61" s="204" t="s">
        <v>23</v>
      </c>
      <c r="H61" s="204">
        <v>6</v>
      </c>
      <c r="I61" s="204"/>
      <c r="J61" s="204"/>
    </row>
    <row r="62" ht="15" spans="1:10">
      <c r="A62" s="204">
        <v>61</v>
      </c>
      <c r="B62" s="204" t="s">
        <v>317</v>
      </c>
      <c r="C62" s="204" t="s">
        <v>318</v>
      </c>
      <c r="D62" s="244" t="s">
        <v>301</v>
      </c>
      <c r="E62" s="244" t="s">
        <v>29</v>
      </c>
      <c r="F62" s="204">
        <v>30</v>
      </c>
      <c r="G62" s="204" t="s">
        <v>23</v>
      </c>
      <c r="H62" s="204">
        <v>6</v>
      </c>
      <c r="I62" s="204"/>
      <c r="J62" s="204"/>
    </row>
    <row r="63" ht="15" spans="1:10">
      <c r="A63" s="204">
        <v>62</v>
      </c>
      <c r="B63" s="204"/>
      <c r="C63" s="204" t="s">
        <v>319</v>
      </c>
      <c r="D63" s="244" t="s">
        <v>155</v>
      </c>
      <c r="E63" s="244" t="s">
        <v>29</v>
      </c>
      <c r="F63" s="204">
        <v>90</v>
      </c>
      <c r="G63" s="204" t="s">
        <v>23</v>
      </c>
      <c r="H63" s="204">
        <v>6</v>
      </c>
      <c r="I63" s="204"/>
      <c r="J63" s="204"/>
    </row>
    <row r="64" ht="90" spans="1:10">
      <c r="A64" s="204">
        <v>63</v>
      </c>
      <c r="B64" s="204"/>
      <c r="C64" s="150" t="s">
        <v>294</v>
      </c>
      <c r="D64" s="150" t="s">
        <v>257</v>
      </c>
      <c r="E64" s="244" t="s">
        <v>15</v>
      </c>
      <c r="F64" s="204">
        <v>2</v>
      </c>
      <c r="G64" s="204" t="s">
        <v>23</v>
      </c>
      <c r="H64" s="204">
        <v>6</v>
      </c>
      <c r="I64" s="204"/>
      <c r="J64" s="204"/>
    </row>
    <row r="65" ht="45" spans="1:10">
      <c r="A65" s="204">
        <v>64</v>
      </c>
      <c r="B65" s="204" t="s">
        <v>320</v>
      </c>
      <c r="C65" s="150" t="s">
        <v>321</v>
      </c>
      <c r="D65" s="244" t="s">
        <v>155</v>
      </c>
      <c r="E65" s="244" t="s">
        <v>128</v>
      </c>
      <c r="F65" s="204">
        <v>2</v>
      </c>
      <c r="G65" s="204" t="s">
        <v>23</v>
      </c>
      <c r="H65" s="204">
        <v>6</v>
      </c>
      <c r="I65" s="204"/>
      <c r="J65" s="204"/>
    </row>
    <row r="66" ht="15" spans="1:10">
      <c r="A66" s="204">
        <v>65</v>
      </c>
      <c r="B66" s="204"/>
      <c r="C66" s="204" t="s">
        <v>322</v>
      </c>
      <c r="D66" s="244" t="s">
        <v>301</v>
      </c>
      <c r="E66" s="244" t="s">
        <v>29</v>
      </c>
      <c r="F66" s="204">
        <v>2</v>
      </c>
      <c r="G66" s="204" t="s">
        <v>23</v>
      </c>
      <c r="H66" s="204">
        <v>6</v>
      </c>
      <c r="I66" s="204"/>
      <c r="J66" s="204"/>
    </row>
    <row r="67" ht="30" spans="1:10">
      <c r="A67" s="204">
        <v>66</v>
      </c>
      <c r="B67" s="204"/>
      <c r="C67" s="150" t="s">
        <v>131</v>
      </c>
      <c r="D67" s="245"/>
      <c r="E67" s="244" t="s">
        <v>323</v>
      </c>
      <c r="F67" s="204">
        <v>1</v>
      </c>
      <c r="G67" s="204" t="s">
        <v>23</v>
      </c>
      <c r="H67" s="204">
        <v>6</v>
      </c>
      <c r="I67" s="204"/>
      <c r="J67" s="204"/>
    </row>
    <row r="68" ht="90" spans="1:10">
      <c r="A68" s="204">
        <v>67</v>
      </c>
      <c r="B68" s="204"/>
      <c r="C68" s="150" t="s">
        <v>294</v>
      </c>
      <c r="D68" s="150" t="s">
        <v>257</v>
      </c>
      <c r="E68" s="244" t="s">
        <v>15</v>
      </c>
      <c r="F68" s="204">
        <v>2</v>
      </c>
      <c r="G68" s="204" t="s">
        <v>23</v>
      </c>
      <c r="H68" s="204">
        <v>6</v>
      </c>
      <c r="I68" s="204"/>
      <c r="J68" s="204"/>
    </row>
    <row r="69" ht="30" spans="1:10">
      <c r="A69" s="204">
        <v>68</v>
      </c>
      <c r="B69" s="204" t="s">
        <v>324</v>
      </c>
      <c r="C69" s="150" t="s">
        <v>325</v>
      </c>
      <c r="D69" s="245"/>
      <c r="E69" s="244" t="s">
        <v>29</v>
      </c>
      <c r="F69" s="204">
        <v>2</v>
      </c>
      <c r="G69" s="204" t="s">
        <v>23</v>
      </c>
      <c r="H69" s="204">
        <v>6</v>
      </c>
      <c r="I69" s="204"/>
      <c r="J69" s="204"/>
    </row>
    <row r="70" ht="90" spans="1:10">
      <c r="A70" s="204">
        <v>69</v>
      </c>
      <c r="B70" s="204"/>
      <c r="C70" s="150" t="s">
        <v>294</v>
      </c>
      <c r="D70" s="150" t="s">
        <v>257</v>
      </c>
      <c r="E70" s="244" t="s">
        <v>15</v>
      </c>
      <c r="F70" s="204">
        <v>1</v>
      </c>
      <c r="G70" s="204" t="s">
        <v>23</v>
      </c>
      <c r="H70" s="204">
        <v>6</v>
      </c>
      <c r="I70" s="204"/>
      <c r="J70" s="204"/>
    </row>
    <row r="71" ht="15" spans="1:10">
      <c r="A71" s="204">
        <v>70</v>
      </c>
      <c r="B71" s="204" t="s">
        <v>326</v>
      </c>
      <c r="C71" s="204" t="s">
        <v>327</v>
      </c>
      <c r="D71" s="244" t="s">
        <v>155</v>
      </c>
      <c r="E71" s="244" t="s">
        <v>29</v>
      </c>
      <c r="F71" s="204">
        <v>1</v>
      </c>
      <c r="G71" s="204" t="s">
        <v>23</v>
      </c>
      <c r="H71" s="204">
        <v>6</v>
      </c>
      <c r="I71" s="204"/>
      <c r="J71" s="204"/>
    </row>
    <row r="72" ht="15" spans="1:10">
      <c r="A72" s="204">
        <v>71</v>
      </c>
      <c r="B72" s="204"/>
      <c r="C72" s="204" t="s">
        <v>328</v>
      </c>
      <c r="D72" s="244" t="s">
        <v>155</v>
      </c>
      <c r="E72" s="244" t="s">
        <v>29</v>
      </c>
      <c r="F72" s="204">
        <v>1</v>
      </c>
      <c r="G72" s="204" t="s">
        <v>23</v>
      </c>
      <c r="H72" s="204">
        <v>6</v>
      </c>
      <c r="I72" s="204"/>
      <c r="J72" s="204"/>
    </row>
    <row r="73" ht="15" spans="1:10">
      <c r="A73" s="204">
        <v>72</v>
      </c>
      <c r="B73" s="204"/>
      <c r="C73" s="204" t="s">
        <v>329</v>
      </c>
      <c r="D73" s="245"/>
      <c r="E73" s="244" t="s">
        <v>323</v>
      </c>
      <c r="F73" s="204">
        <v>1</v>
      </c>
      <c r="G73" s="204" t="s">
        <v>23</v>
      </c>
      <c r="H73" s="204">
        <v>6</v>
      </c>
      <c r="I73" s="204"/>
      <c r="J73" s="204"/>
    </row>
    <row r="74" ht="15" spans="1:10">
      <c r="A74" s="204">
        <v>73</v>
      </c>
      <c r="B74" s="204"/>
      <c r="C74" s="204" t="s">
        <v>330</v>
      </c>
      <c r="D74" s="245"/>
      <c r="E74" s="244" t="s">
        <v>323</v>
      </c>
      <c r="F74" s="204">
        <v>2</v>
      </c>
      <c r="G74" s="204" t="s">
        <v>184</v>
      </c>
      <c r="H74" s="204">
        <v>6</v>
      </c>
      <c r="I74" s="204"/>
      <c r="J74" s="204"/>
    </row>
    <row r="75" ht="15" spans="1:10">
      <c r="A75" s="204">
        <v>74</v>
      </c>
      <c r="B75" s="204"/>
      <c r="C75" s="204" t="s">
        <v>331</v>
      </c>
      <c r="D75" s="245"/>
      <c r="E75" s="244" t="s">
        <v>323</v>
      </c>
      <c r="F75" s="204">
        <v>1</v>
      </c>
      <c r="G75" s="204" t="s">
        <v>23</v>
      </c>
      <c r="H75" s="204">
        <v>6</v>
      </c>
      <c r="I75" s="204"/>
      <c r="J75" s="204"/>
    </row>
    <row r="76" ht="90" spans="1:10">
      <c r="A76" s="204">
        <v>75</v>
      </c>
      <c r="B76" s="204"/>
      <c r="C76" s="150" t="s">
        <v>294</v>
      </c>
      <c r="D76" s="150" t="s">
        <v>257</v>
      </c>
      <c r="E76" s="244" t="s">
        <v>15</v>
      </c>
      <c r="F76" s="204">
        <v>1</v>
      </c>
      <c r="G76" s="204" t="s">
        <v>23</v>
      </c>
      <c r="H76" s="204">
        <v>6</v>
      </c>
      <c r="I76" s="204"/>
      <c r="J76" s="204"/>
    </row>
    <row r="77" ht="15" spans="1:10">
      <c r="A77" s="204">
        <v>76</v>
      </c>
      <c r="B77" s="204" t="s">
        <v>332</v>
      </c>
      <c r="C77" s="204" t="s">
        <v>333</v>
      </c>
      <c r="D77" s="244" t="s">
        <v>155</v>
      </c>
      <c r="E77" s="244" t="s">
        <v>29</v>
      </c>
      <c r="F77" s="204">
        <v>1</v>
      </c>
      <c r="G77" s="204" t="s">
        <v>23</v>
      </c>
      <c r="H77" s="204">
        <v>6</v>
      </c>
      <c r="I77" s="204"/>
      <c r="J77" s="204"/>
    </row>
    <row r="78" ht="15" spans="1:10">
      <c r="A78" s="204">
        <v>77</v>
      </c>
      <c r="B78" s="204"/>
      <c r="C78" s="204" t="s">
        <v>334</v>
      </c>
      <c r="D78" s="245"/>
      <c r="E78" s="244" t="s">
        <v>323</v>
      </c>
      <c r="F78" s="204">
        <v>1</v>
      </c>
      <c r="G78" s="204" t="s">
        <v>23</v>
      </c>
      <c r="H78" s="204">
        <v>6</v>
      </c>
      <c r="I78" s="204"/>
      <c r="J78" s="204"/>
    </row>
    <row r="79" ht="15" spans="1:10">
      <c r="A79" s="204">
        <v>78</v>
      </c>
      <c r="B79" s="204"/>
      <c r="C79" s="204" t="s">
        <v>335</v>
      </c>
      <c r="D79" s="244" t="s">
        <v>336</v>
      </c>
      <c r="E79" s="244" t="s">
        <v>15</v>
      </c>
      <c r="F79" s="204">
        <v>24</v>
      </c>
      <c r="G79" s="204" t="s">
        <v>23</v>
      </c>
      <c r="H79" s="204">
        <v>6</v>
      </c>
      <c r="I79" s="204"/>
      <c r="J79" s="204"/>
    </row>
    <row r="80" ht="15" spans="1:10">
      <c r="A80" s="204">
        <v>79</v>
      </c>
      <c r="B80" s="204"/>
      <c r="C80" s="204" t="s">
        <v>330</v>
      </c>
      <c r="D80" s="245"/>
      <c r="E80" s="244" t="s">
        <v>323</v>
      </c>
      <c r="F80" s="204">
        <v>2</v>
      </c>
      <c r="G80" s="204" t="s">
        <v>184</v>
      </c>
      <c r="H80" s="204">
        <v>6</v>
      </c>
      <c r="I80" s="204"/>
      <c r="J80" s="204"/>
    </row>
    <row r="81" ht="15" spans="1:10">
      <c r="A81" s="204">
        <v>80</v>
      </c>
      <c r="B81" s="204" t="s">
        <v>337</v>
      </c>
      <c r="C81" s="204" t="s">
        <v>338</v>
      </c>
      <c r="D81" s="244" t="s">
        <v>339</v>
      </c>
      <c r="E81" s="244" t="s">
        <v>15</v>
      </c>
      <c r="F81" s="204">
        <v>60</v>
      </c>
      <c r="G81" s="204" t="s">
        <v>291</v>
      </c>
      <c r="H81" s="204">
        <v>6</v>
      </c>
      <c r="I81" s="204"/>
      <c r="J81" s="204"/>
    </row>
    <row r="82" ht="15" spans="1:10">
      <c r="A82" s="204">
        <v>81</v>
      </c>
      <c r="B82" s="204" t="s">
        <v>340</v>
      </c>
      <c r="C82" s="204" t="s">
        <v>341</v>
      </c>
      <c r="D82" s="244" t="s">
        <v>288</v>
      </c>
      <c r="E82" s="244" t="s">
        <v>15</v>
      </c>
      <c r="F82" s="204">
        <v>36</v>
      </c>
      <c r="G82" s="204" t="s">
        <v>207</v>
      </c>
      <c r="H82" s="204">
        <v>6</v>
      </c>
      <c r="I82" s="204"/>
      <c r="J82" s="204"/>
    </row>
    <row r="83" ht="15" spans="1:10">
      <c r="A83" s="204">
        <v>82</v>
      </c>
      <c r="B83" s="204" t="s">
        <v>342</v>
      </c>
      <c r="C83" s="204" t="s">
        <v>343</v>
      </c>
      <c r="D83" s="244" t="s">
        <v>344</v>
      </c>
      <c r="E83" s="244" t="s">
        <v>15</v>
      </c>
      <c r="F83" s="204">
        <v>36</v>
      </c>
      <c r="G83" s="204" t="s">
        <v>291</v>
      </c>
      <c r="H83" s="204">
        <v>6</v>
      </c>
      <c r="I83" s="204"/>
      <c r="J83" s="204"/>
    </row>
    <row r="84" ht="15" spans="1:10">
      <c r="A84" s="204">
        <v>83</v>
      </c>
      <c r="B84" s="204" t="s">
        <v>345</v>
      </c>
      <c r="C84" s="204" t="s">
        <v>346</v>
      </c>
      <c r="D84" s="244" t="s">
        <v>301</v>
      </c>
      <c r="E84" s="244" t="s">
        <v>29</v>
      </c>
      <c r="F84" s="204">
        <v>6</v>
      </c>
      <c r="G84" s="204" t="s">
        <v>23</v>
      </c>
      <c r="H84" s="204">
        <v>6</v>
      </c>
      <c r="I84" s="204"/>
      <c r="J84" s="204"/>
    </row>
    <row r="85" ht="30" spans="1:10">
      <c r="A85" s="204">
        <v>84</v>
      </c>
      <c r="B85" s="204" t="s">
        <v>347</v>
      </c>
      <c r="C85" s="150" t="s">
        <v>348</v>
      </c>
      <c r="D85" s="244" t="s">
        <v>301</v>
      </c>
      <c r="E85" s="244" t="s">
        <v>285</v>
      </c>
      <c r="F85" s="204">
        <v>1</v>
      </c>
      <c r="G85" s="204" t="s">
        <v>23</v>
      </c>
      <c r="H85" s="204">
        <v>6</v>
      </c>
      <c r="I85" s="204"/>
      <c r="J85" s="204"/>
    </row>
    <row r="86" ht="15" spans="1:10">
      <c r="A86" s="204">
        <v>85</v>
      </c>
      <c r="B86" s="204" t="s">
        <v>349</v>
      </c>
      <c r="C86" s="204" t="s">
        <v>350</v>
      </c>
      <c r="D86" s="244" t="s">
        <v>155</v>
      </c>
      <c r="E86" s="244" t="s">
        <v>29</v>
      </c>
      <c r="F86" s="204">
        <v>5</v>
      </c>
      <c r="G86" s="204" t="s">
        <v>23</v>
      </c>
      <c r="H86" s="204">
        <v>6</v>
      </c>
      <c r="I86" s="204"/>
      <c r="J86" s="204"/>
    </row>
    <row r="87" ht="15" spans="1:10">
      <c r="A87" s="204">
        <v>86</v>
      </c>
      <c r="B87" s="204" t="s">
        <v>132</v>
      </c>
      <c r="C87" s="204" t="s">
        <v>351</v>
      </c>
      <c r="D87" s="244" t="s">
        <v>301</v>
      </c>
      <c r="E87" s="244" t="s">
        <v>29</v>
      </c>
      <c r="F87" s="204">
        <v>10</v>
      </c>
      <c r="G87" s="204" t="s">
        <v>23</v>
      </c>
      <c r="H87" s="204">
        <v>6</v>
      </c>
      <c r="I87" s="204"/>
      <c r="J87" s="204"/>
    </row>
    <row r="88" ht="15" spans="1:10">
      <c r="A88" s="204">
        <v>87</v>
      </c>
      <c r="B88" s="204" t="s">
        <v>352</v>
      </c>
      <c r="C88" s="204" t="s">
        <v>353</v>
      </c>
      <c r="D88" s="244" t="s">
        <v>155</v>
      </c>
      <c r="E88" s="244" t="s">
        <v>29</v>
      </c>
      <c r="F88" s="204">
        <v>3</v>
      </c>
      <c r="G88" s="204" t="s">
        <v>23</v>
      </c>
      <c r="H88" s="204">
        <v>6</v>
      </c>
      <c r="I88" s="204"/>
      <c r="J88" s="204"/>
    </row>
    <row r="89" ht="15" spans="1:10">
      <c r="A89" s="204">
        <v>88</v>
      </c>
      <c r="B89" s="204" t="s">
        <v>354</v>
      </c>
      <c r="C89" s="204" t="s">
        <v>355</v>
      </c>
      <c r="D89" s="244" t="s">
        <v>155</v>
      </c>
      <c r="E89" s="244" t="s">
        <v>29</v>
      </c>
      <c r="F89" s="204">
        <v>1000</v>
      </c>
      <c r="G89" s="204" t="s">
        <v>207</v>
      </c>
      <c r="H89" s="204"/>
      <c r="I89" s="204"/>
      <c r="J89" s="204"/>
    </row>
    <row r="90" ht="15" spans="1:10">
      <c r="A90" s="204">
        <v>89</v>
      </c>
      <c r="B90" s="204" t="s">
        <v>356</v>
      </c>
      <c r="C90" s="204" t="s">
        <v>357</v>
      </c>
      <c r="D90" s="244" t="s">
        <v>358</v>
      </c>
      <c r="E90" s="244" t="s">
        <v>15</v>
      </c>
      <c r="F90" s="204">
        <v>1</v>
      </c>
      <c r="G90" s="204" t="s">
        <v>23</v>
      </c>
      <c r="H90" s="204">
        <v>6</v>
      </c>
      <c r="I90" s="204"/>
      <c r="J90" s="204"/>
    </row>
    <row r="91" ht="15" spans="1:10">
      <c r="A91" s="204">
        <v>90</v>
      </c>
      <c r="B91" s="204"/>
      <c r="C91" s="204" t="s">
        <v>359</v>
      </c>
      <c r="D91" s="244" t="s">
        <v>360</v>
      </c>
      <c r="E91" s="244" t="s">
        <v>15</v>
      </c>
      <c r="F91" s="204">
        <v>1</v>
      </c>
      <c r="G91" s="204" t="s">
        <v>23</v>
      </c>
      <c r="H91" s="204">
        <v>6</v>
      </c>
      <c r="I91" s="204"/>
      <c r="J91" s="204"/>
    </row>
    <row r="92" ht="15" spans="1:10">
      <c r="A92" s="204">
        <v>91</v>
      </c>
      <c r="B92" s="204"/>
      <c r="C92" s="204" t="s">
        <v>361</v>
      </c>
      <c r="D92" s="244" t="s">
        <v>362</v>
      </c>
      <c r="E92" s="244" t="s">
        <v>15</v>
      </c>
      <c r="F92" s="204">
        <v>1</v>
      </c>
      <c r="G92" s="204" t="s">
        <v>23</v>
      </c>
      <c r="H92" s="204">
        <v>6</v>
      </c>
      <c r="I92" s="204"/>
      <c r="J92" s="204"/>
    </row>
    <row r="93" ht="15" spans="1:10">
      <c r="A93" s="204">
        <v>92</v>
      </c>
      <c r="B93" s="204" t="s">
        <v>363</v>
      </c>
      <c r="C93" s="204" t="s">
        <v>364</v>
      </c>
      <c r="D93" s="245"/>
      <c r="E93" s="245"/>
      <c r="F93" s="204">
        <v>1</v>
      </c>
      <c r="G93" s="204" t="s">
        <v>33</v>
      </c>
      <c r="H93" s="204"/>
      <c r="I93" s="204"/>
      <c r="J93" s="204"/>
    </row>
    <row r="94" ht="30" spans="1:10">
      <c r="A94" s="204">
        <v>93</v>
      </c>
      <c r="B94" s="204" t="s">
        <v>365</v>
      </c>
      <c r="C94" s="150" t="s">
        <v>366</v>
      </c>
      <c r="D94" s="245"/>
      <c r="E94" s="244" t="s">
        <v>323</v>
      </c>
      <c r="F94" s="204">
        <v>1</v>
      </c>
      <c r="G94" s="204" t="s">
        <v>33</v>
      </c>
      <c r="H94" s="204"/>
      <c r="I94" s="204"/>
      <c r="J94" s="204"/>
    </row>
    <row r="95" ht="105" spans="1:10">
      <c r="A95" s="204">
        <v>94</v>
      </c>
      <c r="B95" s="204" t="s">
        <v>148</v>
      </c>
      <c r="C95" s="150" t="s">
        <v>367</v>
      </c>
      <c r="D95" s="244" t="s">
        <v>368</v>
      </c>
      <c r="E95" s="245"/>
      <c r="F95" s="204">
        <v>110</v>
      </c>
      <c r="G95" s="204" t="s">
        <v>123</v>
      </c>
      <c r="H95" s="204"/>
      <c r="I95" s="204"/>
      <c r="J95" s="204"/>
    </row>
    <row r="96" ht="30" spans="1:10">
      <c r="A96" s="204">
        <v>95</v>
      </c>
      <c r="B96" s="204" t="s">
        <v>369</v>
      </c>
      <c r="C96" s="150" t="s">
        <v>370</v>
      </c>
      <c r="D96" s="245"/>
      <c r="E96" s="245"/>
      <c r="F96" s="204">
        <v>110</v>
      </c>
      <c r="G96" s="204" t="s">
        <v>123</v>
      </c>
      <c r="H96" s="204"/>
      <c r="I96" s="204"/>
      <c r="J96" s="204"/>
    </row>
    <row r="97" ht="60" spans="1:10">
      <c r="A97" s="204">
        <v>96</v>
      </c>
      <c r="B97" s="204" t="s">
        <v>80</v>
      </c>
      <c r="C97" s="150" t="s">
        <v>371</v>
      </c>
      <c r="D97" s="243" t="s">
        <v>372</v>
      </c>
      <c r="E97" s="245"/>
      <c r="F97" s="204">
        <v>2</v>
      </c>
      <c r="G97" s="204" t="s">
        <v>83</v>
      </c>
      <c r="H97" s="204"/>
      <c r="I97" s="204"/>
      <c r="J97" s="204"/>
    </row>
    <row r="98" ht="15" spans="1:10">
      <c r="A98" s="204" t="s">
        <v>151</v>
      </c>
      <c r="B98" s="204"/>
      <c r="C98" s="204"/>
      <c r="D98" s="204"/>
      <c r="E98" s="204"/>
      <c r="F98" s="204"/>
      <c r="G98" s="204"/>
      <c r="H98" s="204"/>
      <c r="I98" s="204"/>
      <c r="J98" s="246"/>
    </row>
  </sheetData>
  <mergeCells count="17">
    <mergeCell ref="A98:I98"/>
    <mergeCell ref="B2:B5"/>
    <mergeCell ref="B6:B8"/>
    <mergeCell ref="B11:B13"/>
    <mergeCell ref="B15:B23"/>
    <mergeCell ref="B24:B30"/>
    <mergeCell ref="B33:B44"/>
    <mergeCell ref="B45:B49"/>
    <mergeCell ref="B51:B53"/>
    <mergeCell ref="B54:B56"/>
    <mergeCell ref="B57:B61"/>
    <mergeCell ref="B62:B64"/>
    <mergeCell ref="B65:B68"/>
    <mergeCell ref="B69:B70"/>
    <mergeCell ref="B71:B76"/>
    <mergeCell ref="B77:B80"/>
    <mergeCell ref="B90:B9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opLeftCell="A21" workbookViewId="0">
      <selection activeCell="I23" sqref="I23"/>
    </sheetView>
  </sheetViews>
  <sheetFormatPr defaultColWidth="9.22727272727273" defaultRowHeight="14"/>
  <cols>
    <col min="1" max="1" width="6.46363636363636" customWidth="1"/>
    <col min="2" max="2" width="13.8454545454545" customWidth="1"/>
    <col min="3" max="3" width="29.2272727272727" customWidth="1"/>
    <col min="4" max="4" width="38.4636363636364" customWidth="1"/>
    <col min="5" max="5" width="21.5363636363636" customWidth="1"/>
    <col min="6" max="6" width="17.9272727272727" customWidth="1"/>
    <col min="7" max="8" width="6.46363636363636" customWidth="1"/>
    <col min="9" max="10" width="19" customWidth="1"/>
  </cols>
  <sheetData>
    <row r="1" ht="15" spans="1:10">
      <c r="A1" s="103" t="s">
        <v>0</v>
      </c>
      <c r="B1" s="103" t="s">
        <v>2</v>
      </c>
      <c r="C1" s="103" t="s">
        <v>222</v>
      </c>
      <c r="D1" s="103" t="s">
        <v>3</v>
      </c>
      <c r="E1" s="103" t="s">
        <v>125</v>
      </c>
      <c r="F1" s="103" t="s">
        <v>5</v>
      </c>
      <c r="G1" s="103" t="s">
        <v>6</v>
      </c>
      <c r="H1" s="103" t="s">
        <v>7</v>
      </c>
      <c r="I1" s="103" t="s">
        <v>9</v>
      </c>
      <c r="J1" s="103" t="s">
        <v>10</v>
      </c>
    </row>
    <row r="2" ht="45" spans="1:10">
      <c r="A2" s="204">
        <v>1</v>
      </c>
      <c r="B2" s="150" t="s">
        <v>373</v>
      </c>
      <c r="C2" s="150" t="s">
        <v>374</v>
      </c>
      <c r="D2" s="150" t="s">
        <v>375</v>
      </c>
      <c r="E2" s="150"/>
      <c r="F2" s="150" t="s">
        <v>15</v>
      </c>
      <c r="G2" s="150">
        <v>70</v>
      </c>
      <c r="H2" s="150" t="s">
        <v>166</v>
      </c>
      <c r="I2" s="150"/>
      <c r="J2" s="150"/>
    </row>
    <row r="3" ht="45" spans="1:10">
      <c r="A3" s="204">
        <v>2</v>
      </c>
      <c r="B3" s="150"/>
      <c r="C3" s="150" t="s">
        <v>376</v>
      </c>
      <c r="D3" s="150" t="s">
        <v>377</v>
      </c>
      <c r="E3" s="150"/>
      <c r="F3" s="150" t="s">
        <v>15</v>
      </c>
      <c r="G3" s="150">
        <v>14</v>
      </c>
      <c r="H3" s="150" t="s">
        <v>156</v>
      </c>
      <c r="I3" s="150"/>
      <c r="J3" s="150"/>
    </row>
    <row r="4" ht="45" spans="1:10">
      <c r="A4" s="204">
        <v>3</v>
      </c>
      <c r="B4" s="150"/>
      <c r="C4" s="150" t="s">
        <v>378</v>
      </c>
      <c r="D4" s="150" t="s">
        <v>379</v>
      </c>
      <c r="E4" s="150"/>
      <c r="F4" s="150" t="s">
        <v>15</v>
      </c>
      <c r="G4" s="150">
        <v>120</v>
      </c>
      <c r="H4" s="150" t="s">
        <v>166</v>
      </c>
      <c r="I4" s="150"/>
      <c r="J4" s="150"/>
    </row>
    <row r="5" ht="30" spans="1:10">
      <c r="A5" s="204">
        <v>4</v>
      </c>
      <c r="B5" s="150"/>
      <c r="C5" s="150" t="s">
        <v>380</v>
      </c>
      <c r="D5" s="150" t="s">
        <v>381</v>
      </c>
      <c r="E5" s="150"/>
      <c r="F5" s="150"/>
      <c r="G5" s="150">
        <v>2</v>
      </c>
      <c r="H5" s="150" t="s">
        <v>123</v>
      </c>
      <c r="I5" s="150"/>
      <c r="J5" s="150"/>
    </row>
    <row r="6" ht="60" spans="1:10">
      <c r="A6" s="204">
        <v>5</v>
      </c>
      <c r="B6" s="150"/>
      <c r="C6" s="150" t="s">
        <v>382</v>
      </c>
      <c r="D6" s="150" t="s">
        <v>383</v>
      </c>
      <c r="E6" s="150"/>
      <c r="F6" s="150"/>
      <c r="G6" s="150">
        <v>1</v>
      </c>
      <c r="H6" s="150" t="s">
        <v>384</v>
      </c>
      <c r="I6" s="150"/>
      <c r="J6" s="150"/>
    </row>
    <row r="7" ht="45" spans="1:10">
      <c r="A7" s="204">
        <v>6</v>
      </c>
      <c r="B7" s="150" t="s">
        <v>385</v>
      </c>
      <c r="C7" s="150" t="s">
        <v>386</v>
      </c>
      <c r="D7" s="150" t="s">
        <v>387</v>
      </c>
      <c r="E7" s="150"/>
      <c r="F7" s="150" t="s">
        <v>109</v>
      </c>
      <c r="G7" s="150">
        <v>600</v>
      </c>
      <c r="H7" s="150" t="s">
        <v>166</v>
      </c>
      <c r="I7" s="150"/>
      <c r="J7" s="150"/>
    </row>
    <row r="8" ht="30" spans="1:10">
      <c r="A8" s="204">
        <v>7</v>
      </c>
      <c r="B8" s="150" t="s">
        <v>388</v>
      </c>
      <c r="C8" s="150" t="s">
        <v>389</v>
      </c>
      <c r="D8" s="150" t="s">
        <v>390</v>
      </c>
      <c r="E8" s="150"/>
      <c r="F8" s="150" t="s">
        <v>109</v>
      </c>
      <c r="G8" s="150">
        <v>80</v>
      </c>
      <c r="H8" s="150" t="s">
        <v>156</v>
      </c>
      <c r="I8" s="150"/>
      <c r="J8" s="150"/>
    </row>
    <row r="9" ht="45" spans="1:10">
      <c r="A9" s="204">
        <v>8</v>
      </c>
      <c r="B9" s="150"/>
      <c r="C9" s="150" t="s">
        <v>391</v>
      </c>
      <c r="D9" s="150" t="s">
        <v>392</v>
      </c>
      <c r="E9" s="150"/>
      <c r="F9" s="150" t="s">
        <v>109</v>
      </c>
      <c r="G9" s="150">
        <v>160</v>
      </c>
      <c r="H9" s="150" t="s">
        <v>156</v>
      </c>
      <c r="I9" s="150"/>
      <c r="J9" s="150"/>
    </row>
    <row r="10" ht="45" spans="1:10">
      <c r="A10" s="204">
        <v>9</v>
      </c>
      <c r="B10" s="150"/>
      <c r="C10" s="150" t="s">
        <v>393</v>
      </c>
      <c r="D10" s="150" t="s">
        <v>394</v>
      </c>
      <c r="E10" s="150"/>
      <c r="F10" s="150" t="s">
        <v>109</v>
      </c>
      <c r="G10" s="150">
        <v>100</v>
      </c>
      <c r="H10" s="150" t="s">
        <v>156</v>
      </c>
      <c r="I10" s="150"/>
      <c r="J10" s="150"/>
    </row>
    <row r="11" ht="45" spans="1:10">
      <c r="A11" s="204">
        <v>10</v>
      </c>
      <c r="B11" s="150"/>
      <c r="C11" s="150" t="s">
        <v>395</v>
      </c>
      <c r="D11" s="150" t="s">
        <v>396</v>
      </c>
      <c r="E11" s="150"/>
      <c r="F11" s="150" t="s">
        <v>109</v>
      </c>
      <c r="G11" s="150">
        <v>100</v>
      </c>
      <c r="H11" s="150" t="s">
        <v>156</v>
      </c>
      <c r="I11" s="150"/>
      <c r="J11" s="150"/>
    </row>
    <row r="12" ht="45" spans="1:10">
      <c r="A12" s="204">
        <v>11</v>
      </c>
      <c r="B12" s="150"/>
      <c r="C12" s="150" t="s">
        <v>397</v>
      </c>
      <c r="D12" s="150" t="s">
        <v>398</v>
      </c>
      <c r="E12" s="150"/>
      <c r="F12" s="150" t="s">
        <v>109</v>
      </c>
      <c r="G12" s="150">
        <v>80</v>
      </c>
      <c r="H12" s="150" t="s">
        <v>156</v>
      </c>
      <c r="I12" s="150"/>
      <c r="J12" s="150"/>
    </row>
    <row r="13" ht="45.5" spans="1:10">
      <c r="A13" s="204">
        <v>12</v>
      </c>
      <c r="B13" s="150"/>
      <c r="C13" s="150" t="s">
        <v>399</v>
      </c>
      <c r="D13" s="150" t="s">
        <v>400</v>
      </c>
      <c r="E13" s="150"/>
      <c r="F13" s="150" t="s">
        <v>109</v>
      </c>
      <c r="G13" s="150">
        <v>2</v>
      </c>
      <c r="H13" s="150" t="s">
        <v>253</v>
      </c>
      <c r="I13" s="150"/>
      <c r="J13" s="150"/>
    </row>
    <row r="14" ht="45" spans="1:10">
      <c r="A14" s="204">
        <v>13</v>
      </c>
      <c r="B14" s="150"/>
      <c r="C14" s="150" t="s">
        <v>401</v>
      </c>
      <c r="D14" s="150" t="s">
        <v>402</v>
      </c>
      <c r="E14" s="150"/>
      <c r="F14" s="150" t="s">
        <v>109</v>
      </c>
      <c r="G14" s="150">
        <v>40</v>
      </c>
      <c r="H14" s="150" t="s">
        <v>156</v>
      </c>
      <c r="I14" s="150"/>
      <c r="J14" s="150"/>
    </row>
    <row r="15" ht="45" spans="1:10">
      <c r="A15" s="204">
        <v>14</v>
      </c>
      <c r="B15" s="150"/>
      <c r="C15" s="150" t="s">
        <v>403</v>
      </c>
      <c r="D15" s="150" t="s">
        <v>404</v>
      </c>
      <c r="E15" s="150"/>
      <c r="F15" s="150" t="s">
        <v>109</v>
      </c>
      <c r="G15" s="150">
        <v>150</v>
      </c>
      <c r="H15" s="150" t="s">
        <v>156</v>
      </c>
      <c r="I15" s="150"/>
      <c r="J15" s="150"/>
    </row>
    <row r="16" ht="45" spans="1:10">
      <c r="A16" s="204">
        <v>15</v>
      </c>
      <c r="B16" s="150"/>
      <c r="C16" s="150" t="s">
        <v>405</v>
      </c>
      <c r="D16" s="150" t="s">
        <v>406</v>
      </c>
      <c r="E16" s="150"/>
      <c r="F16" s="150" t="s">
        <v>109</v>
      </c>
      <c r="G16" s="150">
        <v>100</v>
      </c>
      <c r="H16" s="150" t="s">
        <v>407</v>
      </c>
      <c r="I16" s="150"/>
      <c r="J16" s="150"/>
    </row>
    <row r="17" ht="30" spans="1:10">
      <c r="A17" s="204">
        <v>16</v>
      </c>
      <c r="B17" s="150"/>
      <c r="C17" s="150" t="s">
        <v>408</v>
      </c>
      <c r="D17" s="150" t="s">
        <v>409</v>
      </c>
      <c r="E17" s="150"/>
      <c r="F17" s="150" t="s">
        <v>109</v>
      </c>
      <c r="G17" s="150">
        <v>8</v>
      </c>
      <c r="H17" s="150" t="s">
        <v>156</v>
      </c>
      <c r="I17" s="150"/>
      <c r="J17" s="150"/>
    </row>
    <row r="18" ht="30" spans="1:10">
      <c r="A18" s="204">
        <v>17</v>
      </c>
      <c r="B18" s="150"/>
      <c r="C18" s="150" t="s">
        <v>410</v>
      </c>
      <c r="D18" s="150" t="s">
        <v>411</v>
      </c>
      <c r="E18" s="150"/>
      <c r="F18" s="150"/>
      <c r="G18" s="150">
        <v>10</v>
      </c>
      <c r="H18" s="150" t="s">
        <v>123</v>
      </c>
      <c r="I18" s="150"/>
      <c r="J18" s="150"/>
    </row>
    <row r="19" ht="60" spans="1:10">
      <c r="A19" s="204">
        <v>18</v>
      </c>
      <c r="B19" s="150"/>
      <c r="C19" s="150" t="s">
        <v>412</v>
      </c>
      <c r="D19" s="150" t="s">
        <v>413</v>
      </c>
      <c r="E19" s="150"/>
      <c r="F19" s="150"/>
      <c r="G19" s="150">
        <v>4</v>
      </c>
      <c r="H19" s="150" t="s">
        <v>384</v>
      </c>
      <c r="I19" s="150"/>
      <c r="J19" s="150"/>
    </row>
    <row r="20" ht="45" spans="1:10">
      <c r="A20" s="204">
        <v>19</v>
      </c>
      <c r="B20" s="150" t="s">
        <v>414</v>
      </c>
      <c r="C20" s="150" t="s">
        <v>415</v>
      </c>
      <c r="D20" s="150" t="s">
        <v>416</v>
      </c>
      <c r="E20" s="150"/>
      <c r="F20" s="150" t="s">
        <v>15</v>
      </c>
      <c r="G20" s="150">
        <v>8</v>
      </c>
      <c r="H20" s="150" t="s">
        <v>23</v>
      </c>
      <c r="I20" s="150"/>
      <c r="J20" s="150"/>
    </row>
    <row r="21" ht="45" spans="1:10">
      <c r="A21" s="204">
        <v>20</v>
      </c>
      <c r="B21" s="150"/>
      <c r="C21" s="150" t="s">
        <v>417</v>
      </c>
      <c r="D21" s="150" t="s">
        <v>418</v>
      </c>
      <c r="E21" s="150"/>
      <c r="F21" s="150" t="s">
        <v>15</v>
      </c>
      <c r="G21" s="150">
        <v>8</v>
      </c>
      <c r="H21" s="150" t="s">
        <v>23</v>
      </c>
      <c r="I21" s="150"/>
      <c r="J21" s="150"/>
    </row>
    <row r="22" ht="75" spans="1:10">
      <c r="A22" s="204">
        <v>21</v>
      </c>
      <c r="B22" s="150"/>
      <c r="C22" s="150" t="s">
        <v>419</v>
      </c>
      <c r="D22" s="150" t="s">
        <v>420</v>
      </c>
      <c r="E22" s="150"/>
      <c r="F22" s="150" t="s">
        <v>301</v>
      </c>
      <c r="G22" s="150">
        <v>1</v>
      </c>
      <c r="H22" s="150" t="s">
        <v>23</v>
      </c>
      <c r="I22" s="150"/>
      <c r="J22" s="150"/>
    </row>
    <row r="23" ht="75" spans="1:10">
      <c r="A23" s="204">
        <v>22</v>
      </c>
      <c r="B23" s="150"/>
      <c r="C23" s="150" t="s">
        <v>421</v>
      </c>
      <c r="D23" s="150" t="s">
        <v>422</v>
      </c>
      <c r="E23" s="150"/>
      <c r="F23" s="150"/>
      <c r="G23" s="150">
        <v>1</v>
      </c>
      <c r="H23" s="150" t="s">
        <v>23</v>
      </c>
      <c r="I23" s="150"/>
      <c r="J23" s="150"/>
    </row>
    <row r="24" ht="45" spans="1:10">
      <c r="A24" s="204">
        <v>23</v>
      </c>
      <c r="B24" s="150"/>
      <c r="C24" s="150" t="s">
        <v>423</v>
      </c>
      <c r="D24" s="150" t="s">
        <v>424</v>
      </c>
      <c r="E24" s="150"/>
      <c r="F24" s="150"/>
      <c r="G24" s="150">
        <v>2</v>
      </c>
      <c r="H24" s="150" t="s">
        <v>123</v>
      </c>
      <c r="I24" s="150"/>
      <c r="J24" s="150"/>
    </row>
    <row r="25" ht="60" spans="1:10">
      <c r="A25" s="204">
        <v>24</v>
      </c>
      <c r="B25" s="150"/>
      <c r="C25" s="150" t="s">
        <v>425</v>
      </c>
      <c r="D25" s="150" t="s">
        <v>426</v>
      </c>
      <c r="E25" s="150"/>
      <c r="F25" s="150"/>
      <c r="G25" s="150">
        <v>1</v>
      </c>
      <c r="H25" s="150" t="s">
        <v>384</v>
      </c>
      <c r="I25" s="150"/>
      <c r="J25" s="150"/>
    </row>
    <row r="26" ht="15" spans="1:10">
      <c r="A26" s="241" t="s">
        <v>151</v>
      </c>
      <c r="B26" s="241"/>
      <c r="C26" s="241"/>
      <c r="D26" s="241"/>
      <c r="E26" s="241"/>
      <c r="F26" s="241"/>
      <c r="G26" s="241"/>
      <c r="H26" s="241"/>
      <c r="I26" s="241"/>
      <c r="J26" s="204"/>
    </row>
  </sheetData>
  <mergeCells count="4">
    <mergeCell ref="A26:I26"/>
    <mergeCell ref="B2:B6"/>
    <mergeCell ref="B8:B19"/>
    <mergeCell ref="B20:B2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6"/>
  <sheetViews>
    <sheetView workbookViewId="0">
      <selection activeCell="I71" sqref="I71"/>
    </sheetView>
  </sheetViews>
  <sheetFormatPr defaultColWidth="9.22727272727273" defaultRowHeight="14"/>
  <cols>
    <col min="1" max="1" width="6.46363636363636" customWidth="1"/>
    <col min="2" max="2" width="26.7727272727273" customWidth="1"/>
    <col min="3" max="3" width="28.7272727272727" customWidth="1"/>
    <col min="4" max="8" width="6.46363636363636" customWidth="1"/>
    <col min="9" max="10" width="19" customWidth="1"/>
  </cols>
  <sheetData>
    <row r="1" ht="15" spans="1:10">
      <c r="A1" s="232" t="s">
        <v>0</v>
      </c>
      <c r="B1" s="232" t="s">
        <v>427</v>
      </c>
      <c r="C1" s="232" t="s">
        <v>428</v>
      </c>
      <c r="D1" s="232" t="s">
        <v>7</v>
      </c>
      <c r="E1" s="232" t="s">
        <v>429</v>
      </c>
      <c r="F1" s="232" t="s">
        <v>6</v>
      </c>
      <c r="G1" s="232" t="s">
        <v>223</v>
      </c>
      <c r="H1" s="232" t="s">
        <v>430</v>
      </c>
      <c r="I1" s="232" t="s">
        <v>9</v>
      </c>
      <c r="J1" s="232" t="s">
        <v>10</v>
      </c>
    </row>
    <row r="2" spans="1:10">
      <c r="A2" s="233">
        <v>1</v>
      </c>
      <c r="B2" s="233" t="s">
        <v>431</v>
      </c>
      <c r="C2" s="233" t="s">
        <v>432</v>
      </c>
      <c r="D2" s="234" t="s">
        <v>23</v>
      </c>
      <c r="E2" s="233">
        <v>350</v>
      </c>
      <c r="F2" s="233">
        <v>2</v>
      </c>
      <c r="G2" s="233">
        <v>3</v>
      </c>
      <c r="H2" s="233">
        <v>2100</v>
      </c>
      <c r="I2" s="197"/>
      <c r="J2" s="197"/>
    </row>
    <row r="3" spans="1:10">
      <c r="A3" s="233">
        <v>2</v>
      </c>
      <c r="B3" s="233" t="s">
        <v>431</v>
      </c>
      <c r="C3" s="234" t="s">
        <v>433</v>
      </c>
      <c r="D3" s="234" t="s">
        <v>23</v>
      </c>
      <c r="E3" s="233">
        <v>0</v>
      </c>
      <c r="F3" s="233">
        <v>2</v>
      </c>
      <c r="G3" s="233">
        <v>3</v>
      </c>
      <c r="H3" s="233">
        <v>0</v>
      </c>
      <c r="I3" s="104"/>
      <c r="J3" s="104"/>
    </row>
    <row r="4" spans="1:10">
      <c r="A4" s="233">
        <v>3</v>
      </c>
      <c r="B4" s="233" t="s">
        <v>431</v>
      </c>
      <c r="C4" s="234" t="s">
        <v>434</v>
      </c>
      <c r="D4" s="234" t="s">
        <v>253</v>
      </c>
      <c r="E4" s="233">
        <v>0</v>
      </c>
      <c r="F4" s="233">
        <v>2</v>
      </c>
      <c r="G4" s="233">
        <v>3</v>
      </c>
      <c r="H4" s="233">
        <v>0</v>
      </c>
      <c r="I4" s="104"/>
      <c r="J4" s="104"/>
    </row>
    <row r="5" spans="1:10">
      <c r="A5" s="233">
        <v>4</v>
      </c>
      <c r="B5" s="233" t="s">
        <v>431</v>
      </c>
      <c r="C5" s="233" t="s">
        <v>435</v>
      </c>
      <c r="D5" s="234" t="s">
        <v>436</v>
      </c>
      <c r="E5" s="233">
        <v>0</v>
      </c>
      <c r="F5" s="233">
        <v>2</v>
      </c>
      <c r="G5" s="233">
        <v>3</v>
      </c>
      <c r="H5" s="233">
        <v>0</v>
      </c>
      <c r="I5" s="104"/>
      <c r="J5" s="104"/>
    </row>
    <row r="6" spans="1:10">
      <c r="A6" s="233">
        <v>5</v>
      </c>
      <c r="B6" s="233" t="s">
        <v>431</v>
      </c>
      <c r="C6" s="234" t="s">
        <v>437</v>
      </c>
      <c r="D6" s="234" t="s">
        <v>407</v>
      </c>
      <c r="E6" s="233">
        <v>0</v>
      </c>
      <c r="F6" s="233">
        <v>2</v>
      </c>
      <c r="G6" s="233">
        <v>3</v>
      </c>
      <c r="H6" s="233">
        <v>0</v>
      </c>
      <c r="I6" s="104"/>
      <c r="J6" s="104"/>
    </row>
    <row r="7" spans="1:10">
      <c r="A7" s="233">
        <v>6</v>
      </c>
      <c r="B7" s="233" t="s">
        <v>438</v>
      </c>
      <c r="C7" s="233" t="s">
        <v>439</v>
      </c>
      <c r="D7" s="234" t="s">
        <v>407</v>
      </c>
      <c r="E7" s="233">
        <v>150</v>
      </c>
      <c r="F7" s="233">
        <v>1</v>
      </c>
      <c r="G7" s="233">
        <v>3</v>
      </c>
      <c r="H7" s="233">
        <v>450</v>
      </c>
      <c r="I7" s="104"/>
      <c r="J7" s="104"/>
    </row>
    <row r="8" spans="1:10">
      <c r="A8" s="233">
        <v>7</v>
      </c>
      <c r="B8" s="233" t="s">
        <v>438</v>
      </c>
      <c r="C8" s="233" t="s">
        <v>440</v>
      </c>
      <c r="D8" s="234" t="s">
        <v>407</v>
      </c>
      <c r="E8" s="233">
        <v>150</v>
      </c>
      <c r="F8" s="233">
        <v>1</v>
      </c>
      <c r="G8" s="233">
        <v>3</v>
      </c>
      <c r="H8" s="233">
        <v>450</v>
      </c>
      <c r="I8" s="104"/>
      <c r="J8" s="104"/>
    </row>
    <row r="9" spans="1:10">
      <c r="A9" s="233">
        <v>8</v>
      </c>
      <c r="B9" s="233" t="s">
        <v>438</v>
      </c>
      <c r="C9" s="233" t="s">
        <v>441</v>
      </c>
      <c r="D9" s="234" t="s">
        <v>407</v>
      </c>
      <c r="E9" s="233">
        <v>150</v>
      </c>
      <c r="F9" s="233">
        <v>1</v>
      </c>
      <c r="G9" s="233">
        <v>3</v>
      </c>
      <c r="H9" s="233">
        <v>450</v>
      </c>
      <c r="I9" s="104"/>
      <c r="J9" s="104"/>
    </row>
    <row r="10" spans="1:10">
      <c r="A10" s="233">
        <v>9</v>
      </c>
      <c r="B10" s="233" t="s">
        <v>438</v>
      </c>
      <c r="C10" s="233" t="s">
        <v>442</v>
      </c>
      <c r="D10" s="234" t="s">
        <v>407</v>
      </c>
      <c r="E10" s="233">
        <v>150</v>
      </c>
      <c r="F10" s="233">
        <v>1</v>
      </c>
      <c r="G10" s="233">
        <v>3</v>
      </c>
      <c r="H10" s="233">
        <v>450</v>
      </c>
      <c r="I10" s="104"/>
      <c r="J10" s="104"/>
    </row>
    <row r="11" spans="1:10">
      <c r="A11" s="233">
        <v>10</v>
      </c>
      <c r="B11" s="233" t="s">
        <v>438</v>
      </c>
      <c r="C11" s="233" t="s">
        <v>443</v>
      </c>
      <c r="D11" s="234" t="s">
        <v>407</v>
      </c>
      <c r="E11" s="233">
        <v>150</v>
      </c>
      <c r="F11" s="233">
        <v>1</v>
      </c>
      <c r="G11" s="233">
        <v>3</v>
      </c>
      <c r="H11" s="233">
        <v>450</v>
      </c>
      <c r="I11" s="104"/>
      <c r="J11" s="104"/>
    </row>
    <row r="12" spans="1:10">
      <c r="A12" s="233">
        <v>11</v>
      </c>
      <c r="B12" s="233" t="s">
        <v>438</v>
      </c>
      <c r="C12" s="233" t="s">
        <v>444</v>
      </c>
      <c r="D12" s="234" t="s">
        <v>407</v>
      </c>
      <c r="E12" s="233">
        <v>150</v>
      </c>
      <c r="F12" s="233">
        <v>1</v>
      </c>
      <c r="G12" s="233">
        <v>3</v>
      </c>
      <c r="H12" s="233">
        <v>450</v>
      </c>
      <c r="I12" s="104"/>
      <c r="J12" s="104"/>
    </row>
    <row r="13" spans="1:10">
      <c r="A13" s="233">
        <v>12</v>
      </c>
      <c r="B13" s="233" t="s">
        <v>431</v>
      </c>
      <c r="C13" s="233" t="s">
        <v>445</v>
      </c>
      <c r="D13" s="234" t="s">
        <v>407</v>
      </c>
      <c r="E13" s="233">
        <v>0</v>
      </c>
      <c r="F13" s="233">
        <v>2</v>
      </c>
      <c r="G13" s="233">
        <v>3</v>
      </c>
      <c r="H13" s="233">
        <v>0</v>
      </c>
      <c r="I13" s="104"/>
      <c r="J13" s="104"/>
    </row>
    <row r="14" spans="1:10">
      <c r="A14" s="233">
        <v>13</v>
      </c>
      <c r="B14" s="233" t="s">
        <v>446</v>
      </c>
      <c r="C14" s="233" t="s">
        <v>447</v>
      </c>
      <c r="D14" s="234" t="s">
        <v>169</v>
      </c>
      <c r="E14" s="233">
        <v>0</v>
      </c>
      <c r="F14" s="233">
        <v>1</v>
      </c>
      <c r="G14" s="233">
        <v>3</v>
      </c>
      <c r="H14" s="233">
        <v>0</v>
      </c>
      <c r="I14" s="104"/>
      <c r="J14" s="104"/>
    </row>
    <row r="15" spans="1:10">
      <c r="A15" s="233">
        <v>14</v>
      </c>
      <c r="B15" s="233" t="s">
        <v>448</v>
      </c>
      <c r="C15" s="234" t="s">
        <v>449</v>
      </c>
      <c r="D15" s="234" t="s">
        <v>450</v>
      </c>
      <c r="E15" s="233">
        <v>30</v>
      </c>
      <c r="F15" s="233">
        <v>15</v>
      </c>
      <c r="G15" s="233">
        <v>3</v>
      </c>
      <c r="H15" s="233">
        <v>1350</v>
      </c>
      <c r="I15" s="104"/>
      <c r="J15" s="104"/>
    </row>
    <row r="16" spans="1:10">
      <c r="A16" s="233">
        <v>15</v>
      </c>
      <c r="B16" s="233" t="s">
        <v>451</v>
      </c>
      <c r="C16" s="234" t="s">
        <v>452</v>
      </c>
      <c r="D16" s="234" t="s">
        <v>23</v>
      </c>
      <c r="E16" s="233">
        <v>70</v>
      </c>
      <c r="F16" s="233">
        <v>7</v>
      </c>
      <c r="G16" s="233">
        <v>3</v>
      </c>
      <c r="H16" s="233">
        <v>1470</v>
      </c>
      <c r="I16" s="104"/>
      <c r="J16" s="104"/>
    </row>
    <row r="17" spans="1:10">
      <c r="A17" s="233">
        <v>16</v>
      </c>
      <c r="B17" s="233" t="s">
        <v>451</v>
      </c>
      <c r="C17" s="233" t="s">
        <v>453</v>
      </c>
      <c r="D17" s="234" t="s">
        <v>407</v>
      </c>
      <c r="E17" s="233">
        <v>80</v>
      </c>
      <c r="F17" s="233">
        <v>4</v>
      </c>
      <c r="G17" s="233">
        <v>3</v>
      </c>
      <c r="H17" s="233">
        <v>960</v>
      </c>
      <c r="I17" s="104"/>
      <c r="J17" s="104"/>
    </row>
    <row r="18" spans="1:10">
      <c r="A18" s="233">
        <v>17</v>
      </c>
      <c r="B18" s="233" t="s">
        <v>451</v>
      </c>
      <c r="C18" s="234" t="s">
        <v>454</v>
      </c>
      <c r="D18" s="233" t="s">
        <v>455</v>
      </c>
      <c r="E18" s="233">
        <v>0</v>
      </c>
      <c r="F18" s="233">
        <v>1</v>
      </c>
      <c r="G18" s="233">
        <v>3</v>
      </c>
      <c r="H18" s="233">
        <v>0</v>
      </c>
      <c r="I18" s="104"/>
      <c r="J18" s="104"/>
    </row>
    <row r="19" spans="1:10">
      <c r="A19" s="233">
        <v>18</v>
      </c>
      <c r="B19" s="233" t="s">
        <v>451</v>
      </c>
      <c r="C19" s="234" t="s">
        <v>456</v>
      </c>
      <c r="D19" s="234" t="s">
        <v>23</v>
      </c>
      <c r="E19" s="233">
        <v>0</v>
      </c>
      <c r="F19" s="233">
        <v>1</v>
      </c>
      <c r="G19" s="233">
        <v>3</v>
      </c>
      <c r="H19" s="233">
        <v>0</v>
      </c>
      <c r="I19" s="104"/>
      <c r="J19" s="104"/>
    </row>
    <row r="20" spans="1:10">
      <c r="A20" s="233">
        <v>19</v>
      </c>
      <c r="B20" s="233" t="s">
        <v>457</v>
      </c>
      <c r="C20" s="234" t="s">
        <v>458</v>
      </c>
      <c r="D20" s="234" t="s">
        <v>407</v>
      </c>
      <c r="E20" s="233">
        <v>0</v>
      </c>
      <c r="F20" s="233">
        <v>4</v>
      </c>
      <c r="G20" s="233">
        <v>3</v>
      </c>
      <c r="H20" s="233">
        <v>0</v>
      </c>
      <c r="I20" s="104"/>
      <c r="J20" s="104"/>
    </row>
    <row r="21" spans="1:10">
      <c r="A21" s="233">
        <v>20</v>
      </c>
      <c r="B21" s="233" t="s">
        <v>459</v>
      </c>
      <c r="C21" s="234" t="s">
        <v>460</v>
      </c>
      <c r="D21" s="234" t="s">
        <v>184</v>
      </c>
      <c r="E21" s="233">
        <v>50</v>
      </c>
      <c r="F21" s="233">
        <v>2</v>
      </c>
      <c r="G21" s="233">
        <v>1</v>
      </c>
      <c r="H21" s="233">
        <v>100</v>
      </c>
      <c r="I21" s="104"/>
      <c r="J21" s="104"/>
    </row>
    <row r="22" spans="1:10">
      <c r="A22" s="233">
        <v>21</v>
      </c>
      <c r="B22" s="233" t="s">
        <v>461</v>
      </c>
      <c r="C22" s="234" t="s">
        <v>462</v>
      </c>
      <c r="D22" s="234" t="s">
        <v>463</v>
      </c>
      <c r="E22" s="233">
        <v>350</v>
      </c>
      <c r="F22" s="233">
        <v>1</v>
      </c>
      <c r="G22" s="233">
        <v>3</v>
      </c>
      <c r="H22" s="233">
        <v>1050</v>
      </c>
      <c r="I22" s="104"/>
      <c r="J22" s="104"/>
    </row>
    <row r="23" spans="1:10">
      <c r="A23" s="233">
        <v>23</v>
      </c>
      <c r="B23" s="233" t="s">
        <v>431</v>
      </c>
      <c r="C23" s="233" t="s">
        <v>464</v>
      </c>
      <c r="D23" s="234" t="s">
        <v>207</v>
      </c>
      <c r="E23" s="233">
        <v>0</v>
      </c>
      <c r="F23" s="233">
        <v>2</v>
      </c>
      <c r="G23" s="233">
        <v>3</v>
      </c>
      <c r="H23" s="233">
        <v>0</v>
      </c>
      <c r="I23" s="104"/>
      <c r="J23" s="104"/>
    </row>
    <row r="24" spans="1:10">
      <c r="A24" s="233">
        <v>25</v>
      </c>
      <c r="B24" s="233" t="s">
        <v>431</v>
      </c>
      <c r="C24" s="233" t="s">
        <v>465</v>
      </c>
      <c r="D24" s="234" t="s">
        <v>466</v>
      </c>
      <c r="E24" s="233">
        <v>0</v>
      </c>
      <c r="F24" s="233">
        <v>2</v>
      </c>
      <c r="G24" s="233">
        <v>3</v>
      </c>
      <c r="H24" s="233">
        <v>0</v>
      </c>
      <c r="I24" s="104"/>
      <c r="J24" s="104"/>
    </row>
    <row r="25" spans="1:10">
      <c r="A25" s="233">
        <v>26</v>
      </c>
      <c r="B25" s="233" t="s">
        <v>431</v>
      </c>
      <c r="C25" s="233" t="s">
        <v>467</v>
      </c>
      <c r="D25" s="234" t="s">
        <v>407</v>
      </c>
      <c r="E25" s="233">
        <v>0</v>
      </c>
      <c r="F25" s="233">
        <v>2</v>
      </c>
      <c r="G25" s="233">
        <v>3</v>
      </c>
      <c r="H25" s="233">
        <v>0</v>
      </c>
      <c r="I25" s="104"/>
      <c r="J25" s="104"/>
    </row>
    <row r="26" spans="1:10">
      <c r="A26" s="233">
        <v>27</v>
      </c>
      <c r="B26" s="233" t="s">
        <v>431</v>
      </c>
      <c r="C26" s="233" t="s">
        <v>468</v>
      </c>
      <c r="D26" s="234" t="s">
        <v>407</v>
      </c>
      <c r="E26" s="233">
        <v>0</v>
      </c>
      <c r="F26" s="233">
        <v>2</v>
      </c>
      <c r="G26" s="233">
        <v>3</v>
      </c>
      <c r="H26" s="233">
        <v>0</v>
      </c>
      <c r="I26" s="104"/>
      <c r="J26" s="104"/>
    </row>
    <row r="27" spans="1:10">
      <c r="A27" s="233">
        <v>28</v>
      </c>
      <c r="B27" s="233" t="s">
        <v>431</v>
      </c>
      <c r="C27" s="234" t="s">
        <v>469</v>
      </c>
      <c r="D27" s="234" t="s">
        <v>466</v>
      </c>
      <c r="E27" s="233">
        <v>0</v>
      </c>
      <c r="F27" s="233">
        <v>2</v>
      </c>
      <c r="G27" s="233">
        <v>3</v>
      </c>
      <c r="H27" s="233">
        <v>0</v>
      </c>
      <c r="I27" s="104"/>
      <c r="J27" s="104"/>
    </row>
    <row r="28" spans="1:10">
      <c r="A28" s="233">
        <v>29</v>
      </c>
      <c r="B28" s="233" t="s">
        <v>431</v>
      </c>
      <c r="C28" s="234" t="s">
        <v>470</v>
      </c>
      <c r="D28" s="234" t="s">
        <v>407</v>
      </c>
      <c r="E28" s="233">
        <v>0</v>
      </c>
      <c r="F28" s="233">
        <v>2</v>
      </c>
      <c r="G28" s="233">
        <v>3</v>
      </c>
      <c r="H28" s="233">
        <v>0</v>
      </c>
      <c r="I28" s="104"/>
      <c r="J28" s="104"/>
    </row>
    <row r="29" spans="1:10">
      <c r="A29" s="233">
        <v>30</v>
      </c>
      <c r="B29" s="233" t="s">
        <v>431</v>
      </c>
      <c r="C29" s="234" t="s">
        <v>471</v>
      </c>
      <c r="D29" s="234" t="s">
        <v>23</v>
      </c>
      <c r="E29" s="233">
        <v>0</v>
      </c>
      <c r="F29" s="233">
        <v>2</v>
      </c>
      <c r="G29" s="233">
        <v>3</v>
      </c>
      <c r="H29" s="233">
        <v>0</v>
      </c>
      <c r="I29" s="104"/>
      <c r="J29" s="104"/>
    </row>
    <row r="30" spans="1:10">
      <c r="A30" s="233">
        <v>31</v>
      </c>
      <c r="B30" s="233" t="s">
        <v>438</v>
      </c>
      <c r="C30" s="234" t="s">
        <v>472</v>
      </c>
      <c r="D30" s="234" t="s">
        <v>253</v>
      </c>
      <c r="E30" s="233">
        <v>150</v>
      </c>
      <c r="F30" s="233">
        <v>1</v>
      </c>
      <c r="G30" s="233">
        <v>3</v>
      </c>
      <c r="H30" s="233">
        <v>450</v>
      </c>
      <c r="I30" s="104"/>
      <c r="J30" s="104"/>
    </row>
    <row r="31" spans="1:10">
      <c r="A31" s="233">
        <v>32</v>
      </c>
      <c r="B31" s="233" t="s">
        <v>438</v>
      </c>
      <c r="C31" s="233" t="s">
        <v>473</v>
      </c>
      <c r="D31" s="234" t="s">
        <v>407</v>
      </c>
      <c r="E31" s="233">
        <v>150</v>
      </c>
      <c r="F31" s="233">
        <v>1</v>
      </c>
      <c r="G31" s="233">
        <v>3</v>
      </c>
      <c r="H31" s="233">
        <v>450</v>
      </c>
      <c r="I31" s="104"/>
      <c r="J31" s="104"/>
    </row>
    <row r="32" spans="1:10">
      <c r="A32" s="233">
        <v>33</v>
      </c>
      <c r="B32" s="233" t="s">
        <v>438</v>
      </c>
      <c r="C32" s="234" t="s">
        <v>474</v>
      </c>
      <c r="D32" s="234" t="s">
        <v>407</v>
      </c>
      <c r="E32" s="233">
        <v>220</v>
      </c>
      <c r="F32" s="233">
        <v>1</v>
      </c>
      <c r="G32" s="233">
        <v>3</v>
      </c>
      <c r="H32" s="233">
        <v>660</v>
      </c>
      <c r="I32" s="104"/>
      <c r="J32" s="104"/>
    </row>
    <row r="33" spans="1:10">
      <c r="A33" s="233">
        <v>34</v>
      </c>
      <c r="B33" s="233" t="s">
        <v>438</v>
      </c>
      <c r="C33" s="234" t="s">
        <v>475</v>
      </c>
      <c r="D33" s="234" t="s">
        <v>407</v>
      </c>
      <c r="E33" s="233">
        <v>200</v>
      </c>
      <c r="F33" s="233">
        <v>1</v>
      </c>
      <c r="G33" s="233">
        <v>3</v>
      </c>
      <c r="H33" s="233">
        <v>600</v>
      </c>
      <c r="I33" s="104"/>
      <c r="J33" s="104"/>
    </row>
    <row r="34" spans="1:10">
      <c r="A34" s="233">
        <v>35</v>
      </c>
      <c r="B34" s="233" t="s">
        <v>451</v>
      </c>
      <c r="C34" s="233" t="s">
        <v>476</v>
      </c>
      <c r="D34" s="234" t="s">
        <v>23</v>
      </c>
      <c r="E34" s="233">
        <v>300</v>
      </c>
      <c r="F34" s="233">
        <v>1</v>
      </c>
      <c r="G34" s="233">
        <v>3</v>
      </c>
      <c r="H34" s="233">
        <v>900</v>
      </c>
      <c r="I34" s="104"/>
      <c r="J34" s="104"/>
    </row>
    <row r="35" spans="1:10">
      <c r="A35" s="233">
        <v>36</v>
      </c>
      <c r="B35" s="233" t="s">
        <v>446</v>
      </c>
      <c r="C35" s="233" t="s">
        <v>477</v>
      </c>
      <c r="D35" s="234" t="s">
        <v>478</v>
      </c>
      <c r="E35" s="233">
        <v>30</v>
      </c>
      <c r="F35" s="233">
        <v>1</v>
      </c>
      <c r="G35" s="233">
        <v>3</v>
      </c>
      <c r="H35" s="233">
        <v>90</v>
      </c>
      <c r="I35" s="104"/>
      <c r="J35" s="104"/>
    </row>
    <row r="36" spans="1:10">
      <c r="A36" s="233">
        <v>37</v>
      </c>
      <c r="B36" s="233" t="s">
        <v>446</v>
      </c>
      <c r="C36" s="233" t="s">
        <v>479</v>
      </c>
      <c r="D36" s="234" t="s">
        <v>478</v>
      </c>
      <c r="E36" s="233">
        <v>30</v>
      </c>
      <c r="F36" s="233">
        <v>1</v>
      </c>
      <c r="G36" s="233">
        <v>3</v>
      </c>
      <c r="H36" s="233">
        <v>90</v>
      </c>
      <c r="I36" s="104"/>
      <c r="J36" s="104"/>
    </row>
    <row r="37" spans="1:10">
      <c r="A37" s="233">
        <v>38</v>
      </c>
      <c r="B37" s="233" t="s">
        <v>446</v>
      </c>
      <c r="C37" s="234" t="s">
        <v>480</v>
      </c>
      <c r="D37" s="234" t="s">
        <v>169</v>
      </c>
      <c r="E37" s="233">
        <v>120</v>
      </c>
      <c r="F37" s="233">
        <v>1</v>
      </c>
      <c r="G37" s="233">
        <v>3</v>
      </c>
      <c r="H37" s="233">
        <v>360</v>
      </c>
      <c r="I37" s="104"/>
      <c r="J37" s="104"/>
    </row>
    <row r="38" spans="1:10">
      <c r="A38" s="233">
        <v>39</v>
      </c>
      <c r="B38" s="233" t="s">
        <v>446</v>
      </c>
      <c r="C38" s="234" t="s">
        <v>481</v>
      </c>
      <c r="D38" s="234" t="s">
        <v>169</v>
      </c>
      <c r="E38" s="233">
        <v>120</v>
      </c>
      <c r="F38" s="233">
        <v>1</v>
      </c>
      <c r="G38" s="233">
        <v>3</v>
      </c>
      <c r="H38" s="233">
        <v>360</v>
      </c>
      <c r="I38" s="104"/>
      <c r="J38" s="104"/>
    </row>
    <row r="39" spans="1:10">
      <c r="A39" s="233">
        <v>40</v>
      </c>
      <c r="B39" s="233" t="s">
        <v>446</v>
      </c>
      <c r="C39" s="234" t="s">
        <v>482</v>
      </c>
      <c r="D39" s="234" t="s">
        <v>169</v>
      </c>
      <c r="E39" s="233">
        <v>50</v>
      </c>
      <c r="F39" s="233">
        <v>1</v>
      </c>
      <c r="G39" s="233">
        <v>3</v>
      </c>
      <c r="H39" s="233">
        <v>150</v>
      </c>
      <c r="I39" s="104"/>
      <c r="J39" s="104"/>
    </row>
    <row r="40" spans="1:10">
      <c r="A40" s="233">
        <v>41</v>
      </c>
      <c r="B40" s="233" t="s">
        <v>446</v>
      </c>
      <c r="C40" s="234" t="s">
        <v>483</v>
      </c>
      <c r="D40" s="234" t="s">
        <v>478</v>
      </c>
      <c r="E40" s="233">
        <v>30</v>
      </c>
      <c r="F40" s="233">
        <v>1</v>
      </c>
      <c r="G40" s="233">
        <v>3</v>
      </c>
      <c r="H40" s="233">
        <v>90</v>
      </c>
      <c r="I40" s="104"/>
      <c r="J40" s="104"/>
    </row>
    <row r="41" spans="1:10">
      <c r="A41" s="233">
        <v>42</v>
      </c>
      <c r="B41" s="233" t="s">
        <v>446</v>
      </c>
      <c r="C41" s="234" t="s">
        <v>484</v>
      </c>
      <c r="D41" s="234" t="s">
        <v>478</v>
      </c>
      <c r="E41" s="233">
        <v>30</v>
      </c>
      <c r="F41" s="233">
        <v>1</v>
      </c>
      <c r="G41" s="233">
        <v>3</v>
      </c>
      <c r="H41" s="233">
        <v>90</v>
      </c>
      <c r="I41" s="104"/>
      <c r="J41" s="104"/>
    </row>
    <row r="42" spans="1:10">
      <c r="A42" s="233">
        <v>43</v>
      </c>
      <c r="B42" s="233" t="s">
        <v>446</v>
      </c>
      <c r="C42" s="234" t="s">
        <v>485</v>
      </c>
      <c r="D42" s="234" t="s">
        <v>478</v>
      </c>
      <c r="E42" s="233">
        <v>30</v>
      </c>
      <c r="F42" s="233">
        <v>1</v>
      </c>
      <c r="G42" s="233">
        <v>3</v>
      </c>
      <c r="H42" s="233">
        <v>90</v>
      </c>
      <c r="I42" s="104"/>
      <c r="J42" s="104"/>
    </row>
    <row r="43" spans="1:10">
      <c r="A43" s="233">
        <v>44</v>
      </c>
      <c r="B43" s="233" t="s">
        <v>451</v>
      </c>
      <c r="C43" s="234" t="s">
        <v>486</v>
      </c>
      <c r="D43" s="234" t="s">
        <v>23</v>
      </c>
      <c r="E43" s="233">
        <v>180</v>
      </c>
      <c r="F43" s="233">
        <v>2</v>
      </c>
      <c r="G43" s="233">
        <v>3</v>
      </c>
      <c r="H43" s="233">
        <v>1080</v>
      </c>
      <c r="I43" s="104"/>
      <c r="J43" s="104"/>
    </row>
    <row r="44" spans="1:10">
      <c r="A44" s="233">
        <v>45</v>
      </c>
      <c r="B44" s="233" t="s">
        <v>451</v>
      </c>
      <c r="C44" s="233" t="s">
        <v>487</v>
      </c>
      <c r="D44" s="234" t="s">
        <v>253</v>
      </c>
      <c r="E44" s="233">
        <v>80</v>
      </c>
      <c r="F44" s="233">
        <v>2</v>
      </c>
      <c r="G44" s="233">
        <v>3</v>
      </c>
      <c r="H44" s="233">
        <v>480</v>
      </c>
      <c r="I44" s="104"/>
      <c r="J44" s="104"/>
    </row>
    <row r="45" spans="1:10">
      <c r="A45" s="233">
        <v>46</v>
      </c>
      <c r="B45" s="233" t="s">
        <v>451</v>
      </c>
      <c r="C45" s="234" t="s">
        <v>488</v>
      </c>
      <c r="D45" s="234" t="s">
        <v>23</v>
      </c>
      <c r="E45" s="233">
        <v>180</v>
      </c>
      <c r="F45" s="233">
        <v>2</v>
      </c>
      <c r="G45" s="233">
        <v>3</v>
      </c>
      <c r="H45" s="233">
        <v>1080</v>
      </c>
      <c r="I45" s="104"/>
      <c r="J45" s="104"/>
    </row>
    <row r="46" spans="1:10">
      <c r="A46" s="233">
        <v>47</v>
      </c>
      <c r="B46" s="233" t="s">
        <v>451</v>
      </c>
      <c r="C46" s="234" t="s">
        <v>489</v>
      </c>
      <c r="D46" s="234" t="s">
        <v>23</v>
      </c>
      <c r="E46" s="233">
        <v>60</v>
      </c>
      <c r="F46" s="233">
        <v>8</v>
      </c>
      <c r="G46" s="233">
        <v>3</v>
      </c>
      <c r="H46" s="233">
        <v>1440</v>
      </c>
      <c r="I46" s="104"/>
      <c r="J46" s="104"/>
    </row>
    <row r="47" spans="1:10">
      <c r="A47" s="233">
        <v>48</v>
      </c>
      <c r="B47" s="233" t="s">
        <v>451</v>
      </c>
      <c r="C47" s="234" t="s">
        <v>490</v>
      </c>
      <c r="D47" s="234" t="s">
        <v>407</v>
      </c>
      <c r="E47" s="233">
        <v>0</v>
      </c>
      <c r="F47" s="233">
        <v>2</v>
      </c>
      <c r="G47" s="233">
        <v>3</v>
      </c>
      <c r="H47" s="233">
        <v>0</v>
      </c>
      <c r="I47" s="104"/>
      <c r="J47" s="104"/>
    </row>
    <row r="48" spans="1:10">
      <c r="A48" s="233">
        <v>49</v>
      </c>
      <c r="B48" s="233" t="s">
        <v>448</v>
      </c>
      <c r="C48" s="234" t="s">
        <v>491</v>
      </c>
      <c r="D48" s="234" t="s">
        <v>23</v>
      </c>
      <c r="E48" s="233">
        <v>150</v>
      </c>
      <c r="F48" s="233">
        <v>1</v>
      </c>
      <c r="G48" s="233">
        <v>3</v>
      </c>
      <c r="H48" s="233">
        <v>450</v>
      </c>
      <c r="I48" s="104"/>
      <c r="J48" s="104"/>
    </row>
    <row r="49" spans="1:10">
      <c r="A49" s="233">
        <v>50</v>
      </c>
      <c r="B49" s="233" t="s">
        <v>451</v>
      </c>
      <c r="C49" s="234" t="s">
        <v>492</v>
      </c>
      <c r="D49" s="234" t="s">
        <v>23</v>
      </c>
      <c r="E49" s="233">
        <v>50</v>
      </c>
      <c r="F49" s="233">
        <v>1</v>
      </c>
      <c r="G49" s="233">
        <v>3</v>
      </c>
      <c r="H49" s="233">
        <v>150</v>
      </c>
      <c r="I49" s="104"/>
      <c r="J49" s="104"/>
    </row>
    <row r="50" spans="1:10">
      <c r="A50" s="233">
        <v>51</v>
      </c>
      <c r="B50" s="233" t="s">
        <v>451</v>
      </c>
      <c r="C50" s="234" t="s">
        <v>493</v>
      </c>
      <c r="D50" s="234" t="s">
        <v>407</v>
      </c>
      <c r="E50" s="233">
        <v>150</v>
      </c>
      <c r="F50" s="233">
        <v>1</v>
      </c>
      <c r="G50" s="233">
        <v>3</v>
      </c>
      <c r="H50" s="233">
        <v>450</v>
      </c>
      <c r="I50" s="104"/>
      <c r="J50" s="104"/>
    </row>
    <row r="51" spans="1:10">
      <c r="A51" s="233">
        <v>52</v>
      </c>
      <c r="B51" s="233" t="s">
        <v>451</v>
      </c>
      <c r="C51" s="233" t="s">
        <v>494</v>
      </c>
      <c r="D51" s="234" t="s">
        <v>407</v>
      </c>
      <c r="E51" s="233">
        <v>30</v>
      </c>
      <c r="F51" s="233">
        <v>1</v>
      </c>
      <c r="G51" s="233">
        <v>3</v>
      </c>
      <c r="H51" s="233">
        <v>90</v>
      </c>
      <c r="I51" s="104"/>
      <c r="J51" s="104"/>
    </row>
    <row r="52" spans="1:10">
      <c r="A52" s="233">
        <v>53</v>
      </c>
      <c r="B52" s="233" t="s">
        <v>451</v>
      </c>
      <c r="C52" s="234" t="s">
        <v>495</v>
      </c>
      <c r="D52" s="234" t="s">
        <v>23</v>
      </c>
      <c r="E52" s="233">
        <v>30</v>
      </c>
      <c r="F52" s="233">
        <v>1</v>
      </c>
      <c r="G52" s="233">
        <v>3</v>
      </c>
      <c r="H52" s="233">
        <v>90</v>
      </c>
      <c r="I52" s="104"/>
      <c r="J52" s="104"/>
    </row>
    <row r="53" spans="1:10">
      <c r="A53" s="233">
        <v>54</v>
      </c>
      <c r="B53" s="233" t="s">
        <v>451</v>
      </c>
      <c r="C53" s="234" t="s">
        <v>496</v>
      </c>
      <c r="D53" s="234" t="s">
        <v>407</v>
      </c>
      <c r="E53" s="233">
        <v>30</v>
      </c>
      <c r="F53" s="233">
        <v>1</v>
      </c>
      <c r="G53" s="233">
        <v>3</v>
      </c>
      <c r="H53" s="233">
        <v>90</v>
      </c>
      <c r="I53" s="104"/>
      <c r="J53" s="104"/>
    </row>
    <row r="54" spans="1:10">
      <c r="A54" s="233">
        <v>55</v>
      </c>
      <c r="B54" s="233" t="s">
        <v>448</v>
      </c>
      <c r="C54" s="233" t="s">
        <v>497</v>
      </c>
      <c r="D54" s="234" t="s">
        <v>23</v>
      </c>
      <c r="E54" s="233">
        <v>600</v>
      </c>
      <c r="F54" s="233">
        <v>1</v>
      </c>
      <c r="G54" s="233">
        <v>3</v>
      </c>
      <c r="H54" s="233">
        <v>1800</v>
      </c>
      <c r="I54" s="104"/>
      <c r="J54" s="104"/>
    </row>
    <row r="55" spans="1:10">
      <c r="A55" s="233">
        <v>56</v>
      </c>
      <c r="B55" s="233" t="s">
        <v>448</v>
      </c>
      <c r="C55" s="233" t="s">
        <v>498</v>
      </c>
      <c r="D55" s="234" t="s">
        <v>23</v>
      </c>
      <c r="E55" s="233">
        <v>100</v>
      </c>
      <c r="F55" s="233">
        <v>1</v>
      </c>
      <c r="G55" s="233">
        <v>3</v>
      </c>
      <c r="H55" s="233">
        <v>300</v>
      </c>
      <c r="I55" s="104"/>
      <c r="J55" s="104"/>
    </row>
    <row r="56" spans="1:10">
      <c r="A56" s="233">
        <v>57</v>
      </c>
      <c r="B56" s="233" t="s">
        <v>448</v>
      </c>
      <c r="C56" s="233" t="s">
        <v>499</v>
      </c>
      <c r="D56" s="234" t="s">
        <v>23</v>
      </c>
      <c r="E56" s="233">
        <v>100</v>
      </c>
      <c r="F56" s="233">
        <v>1</v>
      </c>
      <c r="G56" s="233">
        <v>3</v>
      </c>
      <c r="H56" s="233">
        <v>300</v>
      </c>
      <c r="I56" s="104"/>
      <c r="J56" s="104"/>
    </row>
    <row r="57" spans="1:10">
      <c r="A57" s="233">
        <v>58</v>
      </c>
      <c r="B57" s="233" t="s">
        <v>448</v>
      </c>
      <c r="C57" s="233" t="s">
        <v>500</v>
      </c>
      <c r="D57" s="234" t="s">
        <v>23</v>
      </c>
      <c r="E57" s="233">
        <v>180</v>
      </c>
      <c r="F57" s="233">
        <v>1</v>
      </c>
      <c r="G57" s="233">
        <v>3</v>
      </c>
      <c r="H57" s="233">
        <v>540</v>
      </c>
      <c r="I57" s="104"/>
      <c r="J57" s="104"/>
    </row>
    <row r="58" spans="1:10">
      <c r="A58" s="233">
        <v>59</v>
      </c>
      <c r="B58" s="234" t="s">
        <v>501</v>
      </c>
      <c r="C58" s="233" t="s">
        <v>502</v>
      </c>
      <c r="D58" s="235"/>
      <c r="E58" s="233">
        <v>2</v>
      </c>
      <c r="F58" s="235"/>
      <c r="G58" s="235">
        <v>3</v>
      </c>
      <c r="H58" s="235"/>
      <c r="I58" s="104"/>
      <c r="J58" s="236"/>
    </row>
    <row r="59" spans="1:10">
      <c r="A59" s="233">
        <v>60</v>
      </c>
      <c r="B59" s="234"/>
      <c r="C59" s="233" t="s">
        <v>503</v>
      </c>
      <c r="D59" s="235"/>
      <c r="E59" s="233">
        <v>1</v>
      </c>
      <c r="F59" s="235"/>
      <c r="G59" s="235">
        <v>3</v>
      </c>
      <c r="H59" s="235"/>
      <c r="I59" s="104"/>
      <c r="J59" s="236"/>
    </row>
    <row r="60" spans="1:10">
      <c r="A60" s="233">
        <v>61</v>
      </c>
      <c r="B60" s="234"/>
      <c r="C60" s="233" t="s">
        <v>504</v>
      </c>
      <c r="D60" s="235"/>
      <c r="E60" s="233">
        <v>2</v>
      </c>
      <c r="F60" s="235"/>
      <c r="G60" s="235">
        <v>3</v>
      </c>
      <c r="H60" s="235"/>
      <c r="I60" s="104"/>
      <c r="J60" s="236"/>
    </row>
    <row r="61" spans="1:10">
      <c r="A61" s="233">
        <v>62</v>
      </c>
      <c r="B61" s="234"/>
      <c r="C61" s="234" t="s">
        <v>505</v>
      </c>
      <c r="D61" s="235"/>
      <c r="E61" s="233">
        <v>1</v>
      </c>
      <c r="F61" s="235"/>
      <c r="G61" s="235">
        <v>3</v>
      </c>
      <c r="H61" s="235"/>
      <c r="I61" s="104"/>
      <c r="J61" s="236"/>
    </row>
    <row r="62" spans="1:10">
      <c r="A62" s="233">
        <v>63</v>
      </c>
      <c r="B62" s="234"/>
      <c r="C62" s="233" t="s">
        <v>506</v>
      </c>
      <c r="D62" s="235"/>
      <c r="E62" s="233">
        <v>1</v>
      </c>
      <c r="F62" s="235"/>
      <c r="G62" s="235">
        <v>3</v>
      </c>
      <c r="H62" s="235"/>
      <c r="I62" s="104"/>
      <c r="J62" s="236"/>
    </row>
    <row r="63" ht="14.5" spans="1:10">
      <c r="A63" s="233">
        <v>64</v>
      </c>
      <c r="B63" s="234"/>
      <c r="C63" s="234" t="s">
        <v>507</v>
      </c>
      <c r="D63" s="235"/>
      <c r="E63" s="233">
        <v>1</v>
      </c>
      <c r="F63" s="235"/>
      <c r="G63" s="235">
        <v>3</v>
      </c>
      <c r="H63" s="235"/>
      <c r="I63" s="104"/>
      <c r="J63" s="236"/>
    </row>
    <row r="64" ht="14.5" spans="1:10">
      <c r="A64" s="233">
        <v>65</v>
      </c>
      <c r="B64" s="234"/>
      <c r="C64" s="237" t="s">
        <v>508</v>
      </c>
      <c r="D64" s="235"/>
      <c r="E64" s="233">
        <v>1</v>
      </c>
      <c r="F64" s="235"/>
      <c r="G64" s="235">
        <v>3</v>
      </c>
      <c r="H64" s="235"/>
      <c r="I64" s="104"/>
      <c r="J64" s="236"/>
    </row>
    <row r="65" ht="14.5" spans="1:10">
      <c r="A65" s="233">
        <v>66</v>
      </c>
      <c r="B65" s="234"/>
      <c r="C65" s="234" t="s">
        <v>509</v>
      </c>
      <c r="D65" s="235"/>
      <c r="E65" s="233">
        <v>1</v>
      </c>
      <c r="F65" s="235"/>
      <c r="G65" s="235">
        <v>3</v>
      </c>
      <c r="H65" s="235"/>
      <c r="I65" s="104"/>
      <c r="J65" s="236"/>
    </row>
    <row r="66" ht="14.5" spans="1:10">
      <c r="A66" s="233">
        <v>67</v>
      </c>
      <c r="B66" s="234"/>
      <c r="C66" s="234" t="s">
        <v>510</v>
      </c>
      <c r="D66" s="235"/>
      <c r="E66" s="233">
        <v>2</v>
      </c>
      <c r="F66" s="235"/>
      <c r="G66" s="235">
        <v>3</v>
      </c>
      <c r="H66" s="235"/>
      <c r="I66" s="104"/>
      <c r="J66" s="236"/>
    </row>
    <row r="67" spans="1:10">
      <c r="A67" s="233">
        <v>68</v>
      </c>
      <c r="B67" s="234"/>
      <c r="C67" s="233" t="s">
        <v>511</v>
      </c>
      <c r="D67" s="235"/>
      <c r="E67" s="233">
        <v>2</v>
      </c>
      <c r="F67" s="235"/>
      <c r="G67" s="235">
        <v>3</v>
      </c>
      <c r="H67" s="235"/>
      <c r="I67" s="104"/>
      <c r="J67" s="236"/>
    </row>
    <row r="68" ht="14.5" spans="1:10">
      <c r="A68" s="233">
        <v>69</v>
      </c>
      <c r="B68" s="234"/>
      <c r="C68" s="237" t="s">
        <v>512</v>
      </c>
      <c r="D68" s="235"/>
      <c r="E68" s="233">
        <v>1</v>
      </c>
      <c r="F68" s="235"/>
      <c r="G68" s="235">
        <v>3</v>
      </c>
      <c r="H68" s="235"/>
      <c r="I68" s="104"/>
      <c r="J68" s="236"/>
    </row>
    <row r="69" ht="14.5" spans="1:10">
      <c r="A69" s="233">
        <v>70</v>
      </c>
      <c r="B69" s="234"/>
      <c r="C69" s="237" t="s">
        <v>513</v>
      </c>
      <c r="D69" s="235"/>
      <c r="E69" s="233">
        <v>1</v>
      </c>
      <c r="F69" s="235"/>
      <c r="G69" s="235">
        <v>3</v>
      </c>
      <c r="H69" s="235"/>
      <c r="I69" s="104"/>
      <c r="J69" s="236"/>
    </row>
    <row r="70" ht="14.5" spans="1:10">
      <c r="A70" s="233">
        <v>71</v>
      </c>
      <c r="B70" s="234"/>
      <c r="C70" s="237" t="s">
        <v>514</v>
      </c>
      <c r="D70" s="235"/>
      <c r="E70" s="233">
        <v>2</v>
      </c>
      <c r="F70" s="235"/>
      <c r="G70" s="235">
        <v>3</v>
      </c>
      <c r="H70" s="235"/>
      <c r="I70" s="104"/>
      <c r="J70" s="236"/>
    </row>
    <row r="71" ht="14.5" spans="1:10">
      <c r="A71" s="233">
        <v>72</v>
      </c>
      <c r="B71" s="234" t="s">
        <v>515</v>
      </c>
      <c r="C71" s="237" t="s">
        <v>516</v>
      </c>
      <c r="D71" s="235"/>
      <c r="E71" s="233">
        <v>2</v>
      </c>
      <c r="F71" s="235"/>
      <c r="G71" s="235">
        <v>3</v>
      </c>
      <c r="H71" s="235"/>
      <c r="I71" s="104"/>
      <c r="J71" s="236"/>
    </row>
    <row r="72" spans="1:10">
      <c r="A72" s="233">
        <v>73</v>
      </c>
      <c r="B72" s="234"/>
      <c r="C72" s="234" t="s">
        <v>517</v>
      </c>
      <c r="D72" s="235"/>
      <c r="E72" s="233">
        <v>1</v>
      </c>
      <c r="F72" s="235"/>
      <c r="G72" s="235">
        <v>3</v>
      </c>
      <c r="H72" s="235"/>
      <c r="I72" s="104"/>
      <c r="J72" s="236"/>
    </row>
    <row r="73" spans="1:10">
      <c r="A73" s="233">
        <v>74</v>
      </c>
      <c r="B73" s="234"/>
      <c r="C73" s="234" t="s">
        <v>518</v>
      </c>
      <c r="D73" s="235"/>
      <c r="E73" s="233">
        <v>20</v>
      </c>
      <c r="F73" s="235"/>
      <c r="G73" s="235">
        <v>3</v>
      </c>
      <c r="H73" s="235"/>
      <c r="I73" s="104"/>
      <c r="J73" s="236"/>
    </row>
    <row r="74" spans="1:10">
      <c r="A74" s="233">
        <v>75</v>
      </c>
      <c r="B74" s="234"/>
      <c r="C74" s="234" t="s">
        <v>460</v>
      </c>
      <c r="D74" s="235"/>
      <c r="E74" s="233">
        <v>5</v>
      </c>
      <c r="F74" s="235"/>
      <c r="G74" s="235">
        <v>3</v>
      </c>
      <c r="H74" s="235"/>
      <c r="I74" s="104"/>
      <c r="J74" s="236"/>
    </row>
    <row r="75" spans="1:10">
      <c r="A75" s="233">
        <v>76</v>
      </c>
      <c r="B75" s="234"/>
      <c r="C75" s="234" t="s">
        <v>519</v>
      </c>
      <c r="D75" s="235"/>
      <c r="E75" s="233">
        <v>6</v>
      </c>
      <c r="F75" s="235"/>
      <c r="G75" s="235">
        <v>3</v>
      </c>
      <c r="H75" s="235"/>
      <c r="I75" s="104"/>
      <c r="J75" s="236"/>
    </row>
    <row r="76" spans="1:10">
      <c r="A76" s="238" t="s">
        <v>151</v>
      </c>
      <c r="B76" s="239"/>
      <c r="C76" s="239"/>
      <c r="D76" s="239"/>
      <c r="E76" s="239"/>
      <c r="F76" s="239"/>
      <c r="G76" s="239"/>
      <c r="H76" s="239"/>
      <c r="I76" s="240"/>
      <c r="J76" s="235"/>
    </row>
  </sheetData>
  <mergeCells count="3">
    <mergeCell ref="A76:I76"/>
    <mergeCell ref="B58:B70"/>
    <mergeCell ref="B71:B7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opLeftCell="A14" workbookViewId="0">
      <selection activeCell="F25" sqref="F25"/>
    </sheetView>
  </sheetViews>
  <sheetFormatPr defaultColWidth="9.22727272727273" defaultRowHeight="14"/>
  <cols>
    <col min="1" max="1" width="6.46363636363636" customWidth="1"/>
    <col min="2" max="2" width="35.3818181818182" customWidth="1"/>
    <col min="3" max="3" width="20" customWidth="1"/>
    <col min="4" max="4" width="44.0363636363636" customWidth="1"/>
    <col min="5" max="5" width="42.3090909090909" customWidth="1"/>
    <col min="6" max="6" width="17.9272727272727" customWidth="1"/>
    <col min="7" max="8" width="6.46363636363636" customWidth="1"/>
    <col min="9" max="10" width="19" customWidth="1"/>
  </cols>
  <sheetData>
    <row r="1" ht="15" spans="1:10">
      <c r="A1" s="175" t="s">
        <v>0</v>
      </c>
      <c r="B1" s="175" t="s">
        <v>2</v>
      </c>
      <c r="C1" s="175" t="s">
        <v>222</v>
      </c>
      <c r="D1" s="175" t="s">
        <v>3</v>
      </c>
      <c r="E1" s="175" t="s">
        <v>125</v>
      </c>
      <c r="F1" s="175" t="s">
        <v>5</v>
      </c>
      <c r="G1" s="175" t="s">
        <v>6</v>
      </c>
      <c r="H1" s="175" t="s">
        <v>7</v>
      </c>
      <c r="I1" s="175" t="s">
        <v>9</v>
      </c>
      <c r="J1" s="175" t="s">
        <v>10</v>
      </c>
    </row>
    <row r="2" ht="56" spans="1:10">
      <c r="A2" s="223">
        <v>1</v>
      </c>
      <c r="B2" s="141" t="s">
        <v>520</v>
      </c>
      <c r="C2" s="224" t="s">
        <v>521</v>
      </c>
      <c r="D2" s="134" t="s">
        <v>522</v>
      </c>
      <c r="E2" s="152" t="s">
        <v>155</v>
      </c>
      <c r="F2" s="152" t="s">
        <v>29</v>
      </c>
      <c r="G2" s="117">
        <v>8.4</v>
      </c>
      <c r="H2" s="117" t="s">
        <v>523</v>
      </c>
      <c r="I2" s="117"/>
      <c r="J2" s="225"/>
    </row>
    <row r="3" ht="56" spans="1:10">
      <c r="A3" s="104">
        <v>2</v>
      </c>
      <c r="B3" s="141"/>
      <c r="C3" s="224" t="s">
        <v>521</v>
      </c>
      <c r="D3" s="134" t="s">
        <v>522</v>
      </c>
      <c r="E3" s="152"/>
      <c r="F3" s="152" t="s">
        <v>29</v>
      </c>
      <c r="G3" s="117">
        <v>8.4</v>
      </c>
      <c r="H3" s="117" t="s">
        <v>523</v>
      </c>
      <c r="I3" s="117"/>
      <c r="J3" s="225"/>
    </row>
    <row r="4" ht="56" spans="1:10">
      <c r="A4" s="226">
        <v>3</v>
      </c>
      <c r="B4" s="141"/>
      <c r="C4" s="224" t="s">
        <v>521</v>
      </c>
      <c r="D4" s="134" t="s">
        <v>522</v>
      </c>
      <c r="E4" s="152"/>
      <c r="F4" s="152" t="s">
        <v>29</v>
      </c>
      <c r="G4" s="117">
        <v>8.4</v>
      </c>
      <c r="H4" s="117" t="s">
        <v>523</v>
      </c>
      <c r="I4" s="117"/>
      <c r="J4" s="225"/>
    </row>
    <row r="5" ht="56" spans="1:10">
      <c r="A5" s="223">
        <v>4</v>
      </c>
      <c r="B5" s="141"/>
      <c r="C5" s="224" t="s">
        <v>521</v>
      </c>
      <c r="D5" s="134" t="s">
        <v>522</v>
      </c>
      <c r="E5" s="152"/>
      <c r="F5" s="152" t="s">
        <v>29</v>
      </c>
      <c r="G5" s="117">
        <v>8.4</v>
      </c>
      <c r="H5" s="117" t="s">
        <v>523</v>
      </c>
      <c r="I5" s="117"/>
      <c r="J5" s="225"/>
    </row>
    <row r="6" ht="28" spans="1:10">
      <c r="A6" s="104">
        <v>5</v>
      </c>
      <c r="B6" s="141"/>
      <c r="C6" s="224" t="s">
        <v>524</v>
      </c>
      <c r="D6" s="134" t="s">
        <v>525</v>
      </c>
      <c r="E6" s="152"/>
      <c r="F6" s="152" t="s">
        <v>29</v>
      </c>
      <c r="G6" s="117">
        <v>8.1</v>
      </c>
      <c r="H6" s="117" t="s">
        <v>523</v>
      </c>
      <c r="I6" s="117"/>
      <c r="J6" s="225"/>
    </row>
    <row r="7" ht="56" spans="1:10">
      <c r="A7" s="226">
        <v>6</v>
      </c>
      <c r="B7" s="141" t="s">
        <v>526</v>
      </c>
      <c r="C7" s="224" t="s">
        <v>521</v>
      </c>
      <c r="D7" s="134" t="s">
        <v>522</v>
      </c>
      <c r="E7" s="152"/>
      <c r="F7" s="152" t="s">
        <v>29</v>
      </c>
      <c r="G7" s="117">
        <v>8.4</v>
      </c>
      <c r="H7" s="117" t="s">
        <v>523</v>
      </c>
      <c r="I7" s="117"/>
      <c r="J7" s="225"/>
    </row>
    <row r="8" ht="56" spans="1:10">
      <c r="A8" s="223">
        <v>7</v>
      </c>
      <c r="B8" s="141"/>
      <c r="C8" s="224" t="s">
        <v>521</v>
      </c>
      <c r="D8" s="134" t="s">
        <v>522</v>
      </c>
      <c r="E8" s="152"/>
      <c r="F8" s="152" t="s">
        <v>29</v>
      </c>
      <c r="G8" s="117">
        <v>8.4</v>
      </c>
      <c r="H8" s="117" t="s">
        <v>523</v>
      </c>
      <c r="I8" s="117"/>
      <c r="J8" s="225"/>
    </row>
    <row r="9" ht="56" spans="1:10">
      <c r="A9" s="104">
        <v>8</v>
      </c>
      <c r="B9" s="141"/>
      <c r="C9" s="224" t="s">
        <v>527</v>
      </c>
      <c r="D9" s="134" t="s">
        <v>528</v>
      </c>
      <c r="E9" s="152"/>
      <c r="F9" s="152" t="s">
        <v>29</v>
      </c>
      <c r="G9" s="117">
        <v>24</v>
      </c>
      <c r="H9" s="117" t="s">
        <v>523</v>
      </c>
      <c r="I9" s="117"/>
      <c r="J9" s="225"/>
    </row>
    <row r="10" ht="56" spans="1:10">
      <c r="A10" s="226">
        <v>9</v>
      </c>
      <c r="B10" s="141" t="s">
        <v>529</v>
      </c>
      <c r="C10" s="224" t="s">
        <v>521</v>
      </c>
      <c r="D10" s="134" t="s">
        <v>530</v>
      </c>
      <c r="E10" s="152"/>
      <c r="F10" s="152" t="s">
        <v>29</v>
      </c>
      <c r="G10" s="117">
        <v>9</v>
      </c>
      <c r="H10" s="117" t="s">
        <v>523</v>
      </c>
      <c r="I10" s="117"/>
      <c r="J10" s="225"/>
    </row>
    <row r="11" ht="56" spans="1:10">
      <c r="A11" s="223">
        <v>10</v>
      </c>
      <c r="B11" s="141"/>
      <c r="C11" s="224" t="s">
        <v>527</v>
      </c>
      <c r="D11" s="134" t="s">
        <v>531</v>
      </c>
      <c r="E11" s="152"/>
      <c r="F11" s="152" t="s">
        <v>29</v>
      </c>
      <c r="G11" s="117">
        <v>26.4</v>
      </c>
      <c r="H11" s="117" t="s">
        <v>523</v>
      </c>
      <c r="I11" s="117"/>
      <c r="J11" s="225"/>
    </row>
    <row r="12" spans="1:10">
      <c r="A12" s="104">
        <v>11</v>
      </c>
      <c r="B12" s="141" t="s">
        <v>532</v>
      </c>
      <c r="C12" s="224" t="s">
        <v>533</v>
      </c>
      <c r="D12" s="221" t="s">
        <v>534</v>
      </c>
      <c r="E12" s="227"/>
      <c r="F12" s="152" t="s">
        <v>109</v>
      </c>
      <c r="G12" s="117">
        <v>200</v>
      </c>
      <c r="H12" s="117" t="s">
        <v>23</v>
      </c>
      <c r="I12" s="117"/>
      <c r="J12" s="225"/>
    </row>
    <row r="13" spans="1:10">
      <c r="A13" s="226">
        <v>12</v>
      </c>
      <c r="B13" s="141"/>
      <c r="C13" s="224" t="s">
        <v>535</v>
      </c>
      <c r="D13" s="166"/>
      <c r="E13" s="227"/>
      <c r="F13" s="152" t="s">
        <v>109</v>
      </c>
      <c r="G13" s="117">
        <v>1</v>
      </c>
      <c r="H13" s="117" t="s">
        <v>33</v>
      </c>
      <c r="I13" s="117"/>
      <c r="J13" s="225"/>
    </row>
    <row r="14" ht="39" spans="1:10">
      <c r="A14" s="223">
        <v>13</v>
      </c>
      <c r="B14" s="141"/>
      <c r="C14" s="224" t="s">
        <v>142</v>
      </c>
      <c r="D14" s="153" t="s">
        <v>536</v>
      </c>
      <c r="E14" s="227"/>
      <c r="F14" s="152" t="s">
        <v>29</v>
      </c>
      <c r="G14" s="117">
        <v>50</v>
      </c>
      <c r="H14" s="117" t="s">
        <v>184</v>
      </c>
      <c r="I14" s="117"/>
      <c r="J14" s="225"/>
    </row>
    <row r="15" spans="1:10">
      <c r="A15" s="104">
        <v>14</v>
      </c>
      <c r="B15" s="141" t="s">
        <v>537</v>
      </c>
      <c r="C15" s="224" t="s">
        <v>538</v>
      </c>
      <c r="D15" s="221" t="s">
        <v>539</v>
      </c>
      <c r="E15" s="227"/>
      <c r="F15" s="152" t="s">
        <v>109</v>
      </c>
      <c r="G15" s="117">
        <v>1</v>
      </c>
      <c r="H15" s="117" t="s">
        <v>23</v>
      </c>
      <c r="I15" s="117"/>
      <c r="J15" s="225"/>
    </row>
    <row r="16" spans="1:10">
      <c r="A16" s="226">
        <v>15</v>
      </c>
      <c r="B16" s="141"/>
      <c r="C16" s="224" t="s">
        <v>540</v>
      </c>
      <c r="D16" s="221" t="s">
        <v>541</v>
      </c>
      <c r="E16" s="227"/>
      <c r="F16" s="152" t="s">
        <v>29</v>
      </c>
      <c r="G16" s="117">
        <v>3</v>
      </c>
      <c r="H16" s="117" t="s">
        <v>23</v>
      </c>
      <c r="I16" s="117"/>
      <c r="J16" s="225"/>
    </row>
    <row r="17" spans="1:10">
      <c r="A17" s="223">
        <v>16</v>
      </c>
      <c r="B17" s="141"/>
      <c r="C17" s="224" t="s">
        <v>542</v>
      </c>
      <c r="D17" s="221" t="s">
        <v>534</v>
      </c>
      <c r="E17" s="227"/>
      <c r="F17" s="152" t="s">
        <v>109</v>
      </c>
      <c r="G17" s="117">
        <v>200</v>
      </c>
      <c r="H17" s="117" t="s">
        <v>33</v>
      </c>
      <c r="I17" s="117"/>
      <c r="J17" s="225"/>
    </row>
    <row r="18" ht="42" spans="1:10">
      <c r="A18" s="104">
        <v>17</v>
      </c>
      <c r="B18" s="141" t="s">
        <v>543</v>
      </c>
      <c r="C18" s="224" t="s">
        <v>544</v>
      </c>
      <c r="D18" s="134" t="s">
        <v>545</v>
      </c>
      <c r="E18" s="134" t="s">
        <v>546</v>
      </c>
      <c r="F18" s="152" t="s">
        <v>109</v>
      </c>
      <c r="G18" s="117">
        <v>8</v>
      </c>
      <c r="H18" s="117" t="s">
        <v>547</v>
      </c>
      <c r="I18" s="117"/>
      <c r="J18" s="225"/>
    </row>
    <row r="19" ht="56" spans="1:10">
      <c r="A19" s="226">
        <v>18</v>
      </c>
      <c r="B19" s="141"/>
      <c r="C19" s="224" t="s">
        <v>80</v>
      </c>
      <c r="D19" s="134" t="s">
        <v>548</v>
      </c>
      <c r="E19" s="134" t="s">
        <v>549</v>
      </c>
      <c r="F19" s="152" t="s">
        <v>109</v>
      </c>
      <c r="G19" s="117">
        <v>5</v>
      </c>
      <c r="H19" s="117" t="s">
        <v>550</v>
      </c>
      <c r="I19" s="117"/>
      <c r="J19" s="225"/>
    </row>
    <row r="20" ht="42" spans="1:10">
      <c r="A20" s="223">
        <v>19</v>
      </c>
      <c r="B20" s="141"/>
      <c r="C20" s="224" t="s">
        <v>551</v>
      </c>
      <c r="D20" s="134" t="s">
        <v>552</v>
      </c>
      <c r="E20" s="134" t="s">
        <v>553</v>
      </c>
      <c r="F20" s="152" t="s">
        <v>109</v>
      </c>
      <c r="G20" s="117">
        <v>2</v>
      </c>
      <c r="H20" s="117" t="s">
        <v>123</v>
      </c>
      <c r="I20" s="117"/>
      <c r="J20" s="225"/>
    </row>
    <row r="21" ht="15" spans="1:10">
      <c r="A21" s="228" t="s">
        <v>221</v>
      </c>
      <c r="B21" s="229"/>
      <c r="C21" s="229"/>
      <c r="D21" s="229"/>
      <c r="E21" s="229"/>
      <c r="F21" s="229"/>
      <c r="G21" s="229"/>
      <c r="H21" s="229"/>
      <c r="I21" s="230"/>
      <c r="J21" s="231"/>
    </row>
  </sheetData>
  <mergeCells count="8">
    <mergeCell ref="A21:I21"/>
    <mergeCell ref="B2:B6"/>
    <mergeCell ref="B7:B9"/>
    <mergeCell ref="B10:B11"/>
    <mergeCell ref="B12:B14"/>
    <mergeCell ref="B15:B17"/>
    <mergeCell ref="B18:B20"/>
    <mergeCell ref="E2:E1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opLeftCell="A46" workbookViewId="0">
      <selection activeCell="I51" sqref="I51"/>
    </sheetView>
  </sheetViews>
  <sheetFormatPr defaultColWidth="9.22727272727273" defaultRowHeight="14"/>
  <cols>
    <col min="1" max="1" width="6.46363636363636" customWidth="1"/>
    <col min="2" max="2" width="17.6181818181818" customWidth="1"/>
    <col min="3" max="3" width="45.6909090909091" customWidth="1"/>
    <col min="4" max="4" width="41.5363636363636" customWidth="1"/>
    <col min="5" max="5" width="17.9272727272727" customWidth="1"/>
    <col min="6" max="8" width="6.46363636363636" customWidth="1"/>
    <col min="9" max="10" width="19" customWidth="1"/>
  </cols>
  <sheetData>
    <row r="1" ht="15" spans="1:10">
      <c r="A1" s="103" t="s">
        <v>0</v>
      </c>
      <c r="B1" s="103" t="s">
        <v>222</v>
      </c>
      <c r="C1" s="103" t="s">
        <v>3</v>
      </c>
      <c r="D1" s="103" t="s">
        <v>125</v>
      </c>
      <c r="E1" s="103" t="s">
        <v>5</v>
      </c>
      <c r="F1" s="103" t="s">
        <v>6</v>
      </c>
      <c r="G1" s="103" t="s">
        <v>7</v>
      </c>
      <c r="H1" s="103" t="s">
        <v>223</v>
      </c>
      <c r="I1" s="103" t="s">
        <v>9</v>
      </c>
      <c r="J1" s="103" t="s">
        <v>10</v>
      </c>
    </row>
    <row r="2" ht="112" spans="1:10">
      <c r="A2" s="104">
        <v>1</v>
      </c>
      <c r="B2" s="152" t="s">
        <v>224</v>
      </c>
      <c r="C2" s="141" t="s">
        <v>554</v>
      </c>
      <c r="D2" s="153" t="s">
        <v>555</v>
      </c>
      <c r="E2" s="154" t="s">
        <v>15</v>
      </c>
      <c r="F2" s="152">
        <v>432</v>
      </c>
      <c r="G2" s="152" t="s">
        <v>145</v>
      </c>
      <c r="H2" s="152">
        <v>6</v>
      </c>
      <c r="I2" s="152"/>
      <c r="J2" s="152"/>
    </row>
    <row r="3" ht="266" spans="1:10">
      <c r="A3" s="104">
        <v>2</v>
      </c>
      <c r="B3" s="152"/>
      <c r="C3" s="155" t="s">
        <v>556</v>
      </c>
      <c r="D3" s="153" t="s">
        <v>557</v>
      </c>
      <c r="E3" s="154" t="s">
        <v>15</v>
      </c>
      <c r="F3" s="152">
        <v>2</v>
      </c>
      <c r="G3" s="152" t="s">
        <v>23</v>
      </c>
      <c r="H3" s="152">
        <v>6</v>
      </c>
      <c r="I3" s="152"/>
      <c r="J3" s="152"/>
    </row>
    <row r="4" ht="196" spans="1:10">
      <c r="A4" s="104">
        <v>3</v>
      </c>
      <c r="B4" s="152"/>
      <c r="C4" s="155" t="s">
        <v>558</v>
      </c>
      <c r="D4" s="153" t="s">
        <v>559</v>
      </c>
      <c r="E4" s="154" t="s">
        <v>15</v>
      </c>
      <c r="F4" s="152">
        <v>2</v>
      </c>
      <c r="G4" s="152" t="s">
        <v>23</v>
      </c>
      <c r="H4" s="152">
        <v>6</v>
      </c>
      <c r="I4" s="152"/>
      <c r="J4" s="152"/>
    </row>
    <row r="5" ht="28" spans="1:10">
      <c r="A5" s="104">
        <v>4</v>
      </c>
      <c r="B5" s="152"/>
      <c r="C5" s="141" t="s">
        <v>560</v>
      </c>
      <c r="D5" s="153" t="s">
        <v>232</v>
      </c>
      <c r="E5" s="154" t="s">
        <v>15</v>
      </c>
      <c r="F5" s="152">
        <v>1</v>
      </c>
      <c r="G5" s="152" t="s">
        <v>23</v>
      </c>
      <c r="H5" s="152">
        <v>6</v>
      </c>
      <c r="I5" s="152"/>
      <c r="J5" s="152"/>
    </row>
    <row r="6" ht="28" spans="1:10">
      <c r="A6" s="104">
        <v>8</v>
      </c>
      <c r="B6" s="152" t="s">
        <v>235</v>
      </c>
      <c r="C6" s="141" t="s">
        <v>561</v>
      </c>
      <c r="D6" s="153" t="s">
        <v>237</v>
      </c>
      <c r="E6" s="154" t="s">
        <v>15</v>
      </c>
      <c r="F6" s="152">
        <v>3</v>
      </c>
      <c r="G6" s="152" t="s">
        <v>23</v>
      </c>
      <c r="H6" s="152">
        <v>8</v>
      </c>
      <c r="I6" s="152"/>
      <c r="J6" s="152"/>
    </row>
    <row r="7" spans="1:10">
      <c r="A7" s="104">
        <v>9</v>
      </c>
      <c r="B7" s="152"/>
      <c r="C7" s="141" t="s">
        <v>562</v>
      </c>
      <c r="D7" s="153" t="s">
        <v>240</v>
      </c>
      <c r="E7" s="154" t="s">
        <v>15</v>
      </c>
      <c r="F7" s="152">
        <v>1</v>
      </c>
      <c r="G7" s="152" t="s">
        <v>33</v>
      </c>
      <c r="H7" s="152">
        <v>8</v>
      </c>
      <c r="I7" s="152"/>
      <c r="J7" s="152"/>
    </row>
    <row r="8" spans="1:10">
      <c r="A8" s="104">
        <v>10</v>
      </c>
      <c r="B8" s="152"/>
      <c r="C8" s="141" t="s">
        <v>563</v>
      </c>
      <c r="D8" s="154" t="s">
        <v>564</v>
      </c>
      <c r="E8" s="154" t="s">
        <v>15</v>
      </c>
      <c r="F8" s="152">
        <v>4</v>
      </c>
      <c r="G8" s="152" t="s">
        <v>565</v>
      </c>
      <c r="H8" s="152">
        <v>4</v>
      </c>
      <c r="I8" s="152"/>
      <c r="J8" s="152"/>
    </row>
    <row r="9" ht="70" spans="1:10">
      <c r="A9" s="104">
        <v>14</v>
      </c>
      <c r="B9" s="152" t="s">
        <v>241</v>
      </c>
      <c r="C9" s="141" t="s">
        <v>566</v>
      </c>
      <c r="D9" s="153" t="s">
        <v>567</v>
      </c>
      <c r="E9" s="154" t="s">
        <v>15</v>
      </c>
      <c r="F9" s="152">
        <v>2</v>
      </c>
      <c r="G9" s="152" t="s">
        <v>23</v>
      </c>
      <c r="H9" s="152">
        <v>9</v>
      </c>
      <c r="I9" s="152"/>
      <c r="J9" s="152"/>
    </row>
    <row r="10" ht="409.5" spans="1:10">
      <c r="A10" s="104">
        <v>15</v>
      </c>
      <c r="B10" s="152"/>
      <c r="C10" s="141" t="s">
        <v>568</v>
      </c>
      <c r="D10" s="153" t="s">
        <v>569</v>
      </c>
      <c r="E10" s="154" t="s">
        <v>15</v>
      </c>
      <c r="F10" s="152">
        <v>4</v>
      </c>
      <c r="G10" s="152" t="s">
        <v>23</v>
      </c>
      <c r="H10" s="152">
        <v>9</v>
      </c>
      <c r="I10" s="152"/>
      <c r="J10" s="152"/>
    </row>
    <row r="11" spans="1:10">
      <c r="A11" s="104">
        <v>16</v>
      </c>
      <c r="B11" s="152"/>
      <c r="C11" s="141" t="s">
        <v>246</v>
      </c>
      <c r="D11" s="153" t="s">
        <v>247</v>
      </c>
      <c r="E11" s="154" t="s">
        <v>15</v>
      </c>
      <c r="F11" s="152">
        <v>1</v>
      </c>
      <c r="G11" s="152" t="s">
        <v>23</v>
      </c>
      <c r="H11" s="152">
        <v>6</v>
      </c>
      <c r="I11" s="152"/>
      <c r="J11" s="152"/>
    </row>
    <row r="12" ht="70" spans="1:10">
      <c r="A12" s="104">
        <v>20</v>
      </c>
      <c r="B12" s="152" t="s">
        <v>250</v>
      </c>
      <c r="C12" s="141" t="s">
        <v>570</v>
      </c>
      <c r="D12" s="141" t="s">
        <v>571</v>
      </c>
      <c r="E12" s="154" t="s">
        <v>15</v>
      </c>
      <c r="F12" s="152">
        <v>128</v>
      </c>
      <c r="G12" s="152" t="s">
        <v>253</v>
      </c>
      <c r="H12" s="152">
        <v>6</v>
      </c>
      <c r="I12" s="152"/>
      <c r="J12" s="152"/>
    </row>
    <row r="13" ht="56" spans="1:10">
      <c r="A13" s="104">
        <v>21</v>
      </c>
      <c r="B13" s="152"/>
      <c r="C13" s="141" t="s">
        <v>254</v>
      </c>
      <c r="D13" s="141" t="s">
        <v>572</v>
      </c>
      <c r="E13" s="154" t="s">
        <v>15</v>
      </c>
      <c r="F13" s="152">
        <v>100</v>
      </c>
      <c r="G13" s="152" t="s">
        <v>253</v>
      </c>
      <c r="H13" s="152">
        <v>6</v>
      </c>
      <c r="I13" s="152"/>
      <c r="J13" s="152"/>
    </row>
    <row r="14" ht="84" spans="1:10">
      <c r="A14" s="104">
        <v>22</v>
      </c>
      <c r="B14" s="152"/>
      <c r="C14" s="141" t="s">
        <v>573</v>
      </c>
      <c r="D14" s="141" t="s">
        <v>574</v>
      </c>
      <c r="E14" s="154" t="s">
        <v>15</v>
      </c>
      <c r="F14" s="152">
        <v>32</v>
      </c>
      <c r="G14" s="152" t="s">
        <v>253</v>
      </c>
      <c r="H14" s="152">
        <v>6</v>
      </c>
      <c r="I14" s="152"/>
      <c r="J14" s="152"/>
    </row>
    <row r="15" ht="56" spans="1:10">
      <c r="A15" s="104">
        <v>23</v>
      </c>
      <c r="B15" s="152"/>
      <c r="C15" s="141" t="s">
        <v>575</v>
      </c>
      <c r="D15" s="141" t="s">
        <v>576</v>
      </c>
      <c r="E15" s="154" t="s">
        <v>15</v>
      </c>
      <c r="F15" s="152">
        <v>48</v>
      </c>
      <c r="G15" s="152" t="s">
        <v>253</v>
      </c>
      <c r="H15" s="152">
        <v>6</v>
      </c>
      <c r="I15" s="152"/>
      <c r="J15" s="152"/>
    </row>
    <row r="16" spans="1:10">
      <c r="A16" s="104">
        <v>24</v>
      </c>
      <c r="B16" s="152"/>
      <c r="C16" s="152" t="s">
        <v>260</v>
      </c>
      <c r="D16" s="154" t="s">
        <v>261</v>
      </c>
      <c r="E16" s="154" t="s">
        <v>15</v>
      </c>
      <c r="F16" s="152">
        <v>2</v>
      </c>
      <c r="G16" s="152" t="s">
        <v>23</v>
      </c>
      <c r="H16" s="152">
        <v>6</v>
      </c>
      <c r="I16" s="152"/>
      <c r="J16" s="152"/>
    </row>
    <row r="17" spans="1:10">
      <c r="A17" s="104">
        <v>25</v>
      </c>
      <c r="B17" s="152"/>
      <c r="C17" s="152" t="s">
        <v>262</v>
      </c>
      <c r="D17" s="154" t="s">
        <v>263</v>
      </c>
      <c r="E17" s="154" t="s">
        <v>15</v>
      </c>
      <c r="F17" s="152">
        <v>6</v>
      </c>
      <c r="G17" s="152" t="s">
        <v>23</v>
      </c>
      <c r="H17" s="152">
        <v>6</v>
      </c>
      <c r="I17" s="152"/>
      <c r="J17" s="152"/>
    </row>
    <row r="18" ht="238" spans="1:10">
      <c r="A18" s="104">
        <v>26</v>
      </c>
      <c r="B18" s="152"/>
      <c r="C18" s="141" t="s">
        <v>577</v>
      </c>
      <c r="D18" s="141" t="s">
        <v>578</v>
      </c>
      <c r="E18" s="154" t="s">
        <v>15</v>
      </c>
      <c r="F18" s="152">
        <v>1</v>
      </c>
      <c r="G18" s="152" t="s">
        <v>23</v>
      </c>
      <c r="H18" s="152">
        <v>6</v>
      </c>
      <c r="I18" s="152"/>
      <c r="J18" s="152"/>
    </row>
    <row r="19" ht="126" spans="1:10">
      <c r="A19" s="104">
        <v>27</v>
      </c>
      <c r="B19" s="152"/>
      <c r="C19" s="141" t="s">
        <v>579</v>
      </c>
      <c r="D19" s="141" t="s">
        <v>267</v>
      </c>
      <c r="E19" s="154" t="s">
        <v>15</v>
      </c>
      <c r="F19" s="152">
        <v>1</v>
      </c>
      <c r="G19" s="152" t="s">
        <v>23</v>
      </c>
      <c r="H19" s="152">
        <v>6</v>
      </c>
      <c r="I19" s="152"/>
      <c r="J19" s="152"/>
    </row>
    <row r="20" ht="168" spans="1:10">
      <c r="A20" s="104">
        <v>28</v>
      </c>
      <c r="B20" s="152"/>
      <c r="C20" s="141" t="s">
        <v>580</v>
      </c>
      <c r="D20" s="141" t="s">
        <v>269</v>
      </c>
      <c r="E20" s="154" t="s">
        <v>15</v>
      </c>
      <c r="F20" s="152">
        <v>1</v>
      </c>
      <c r="G20" s="152" t="s">
        <v>23</v>
      </c>
      <c r="H20" s="152">
        <v>6</v>
      </c>
      <c r="I20" s="152"/>
      <c r="J20" s="152"/>
    </row>
    <row r="21" ht="56" spans="1:10">
      <c r="A21" s="104">
        <v>32</v>
      </c>
      <c r="B21" s="152" t="s">
        <v>275</v>
      </c>
      <c r="C21" s="141" t="s">
        <v>581</v>
      </c>
      <c r="D21" s="141" t="s">
        <v>582</v>
      </c>
      <c r="E21" s="154" t="s">
        <v>15</v>
      </c>
      <c r="F21" s="152">
        <v>12</v>
      </c>
      <c r="G21" s="152" t="s">
        <v>23</v>
      </c>
      <c r="H21" s="152">
        <v>6</v>
      </c>
      <c r="I21" s="152"/>
      <c r="J21" s="152"/>
    </row>
    <row r="22" ht="56" spans="1:10">
      <c r="A22" s="104">
        <v>33</v>
      </c>
      <c r="B22" s="152" t="s">
        <v>583</v>
      </c>
      <c r="C22" s="141" t="s">
        <v>584</v>
      </c>
      <c r="D22" s="153" t="s">
        <v>585</v>
      </c>
      <c r="E22" s="154" t="s">
        <v>15</v>
      </c>
      <c r="F22" s="152">
        <v>4</v>
      </c>
      <c r="G22" s="152" t="s">
        <v>23</v>
      </c>
      <c r="H22" s="152"/>
      <c r="I22" s="152"/>
      <c r="J22" s="152"/>
    </row>
    <row r="23" spans="1:10">
      <c r="A23" s="104">
        <v>37</v>
      </c>
      <c r="B23" s="152" t="s">
        <v>278</v>
      </c>
      <c r="C23" s="152" t="s">
        <v>279</v>
      </c>
      <c r="D23" s="154" t="s">
        <v>280</v>
      </c>
      <c r="E23" s="154" t="s">
        <v>128</v>
      </c>
      <c r="F23" s="152">
        <v>20</v>
      </c>
      <c r="G23" s="152" t="s">
        <v>23</v>
      </c>
      <c r="H23" s="152">
        <v>6</v>
      </c>
      <c r="I23" s="152"/>
      <c r="J23" s="152"/>
    </row>
    <row r="24" spans="1:10">
      <c r="A24" s="104">
        <v>38</v>
      </c>
      <c r="B24" s="152"/>
      <c r="C24" s="152" t="s">
        <v>281</v>
      </c>
      <c r="D24" s="154" t="s">
        <v>155</v>
      </c>
      <c r="E24" s="154" t="s">
        <v>29</v>
      </c>
      <c r="F24" s="152">
        <v>20</v>
      </c>
      <c r="G24" s="152" t="s">
        <v>23</v>
      </c>
      <c r="H24" s="152">
        <v>6</v>
      </c>
      <c r="I24" s="152"/>
      <c r="J24" s="152"/>
    </row>
    <row r="25" spans="1:10">
      <c r="A25" s="104">
        <v>39</v>
      </c>
      <c r="B25" s="152"/>
      <c r="C25" s="152" t="s">
        <v>282</v>
      </c>
      <c r="D25" s="154" t="s">
        <v>155</v>
      </c>
      <c r="E25" s="154" t="s">
        <v>29</v>
      </c>
      <c r="F25" s="152">
        <v>20</v>
      </c>
      <c r="G25" s="152" t="s">
        <v>23</v>
      </c>
      <c r="H25" s="152">
        <v>6</v>
      </c>
      <c r="I25" s="152"/>
      <c r="J25" s="152"/>
    </row>
    <row r="26" spans="1:10">
      <c r="A26" s="104">
        <v>40</v>
      </c>
      <c r="B26" s="152"/>
      <c r="C26" s="152" t="s">
        <v>283</v>
      </c>
      <c r="D26" s="154" t="s">
        <v>155</v>
      </c>
      <c r="E26" s="154" t="s">
        <v>29</v>
      </c>
      <c r="F26" s="152">
        <v>20</v>
      </c>
      <c r="G26" s="152" t="s">
        <v>23</v>
      </c>
      <c r="H26" s="152">
        <v>6</v>
      </c>
      <c r="I26" s="152"/>
      <c r="J26" s="152"/>
    </row>
    <row r="27" spans="1:10">
      <c r="A27" s="104">
        <v>41</v>
      </c>
      <c r="B27" s="152"/>
      <c r="C27" s="152" t="s">
        <v>284</v>
      </c>
      <c r="D27" s="154" t="s">
        <v>155</v>
      </c>
      <c r="E27" s="154" t="s">
        <v>285</v>
      </c>
      <c r="F27" s="152">
        <v>20</v>
      </c>
      <c r="G27" s="152" t="s">
        <v>23</v>
      </c>
      <c r="H27" s="152">
        <v>6</v>
      </c>
      <c r="I27" s="152"/>
      <c r="J27" s="152"/>
    </row>
    <row r="28" spans="1:10">
      <c r="A28" s="104">
        <v>42</v>
      </c>
      <c r="B28" s="152"/>
      <c r="C28" s="152" t="s">
        <v>286</v>
      </c>
      <c r="D28" s="154" t="s">
        <v>155</v>
      </c>
      <c r="E28" s="154" t="s">
        <v>285</v>
      </c>
      <c r="F28" s="152">
        <v>10</v>
      </c>
      <c r="G28" s="152" t="s">
        <v>23</v>
      </c>
      <c r="H28" s="152">
        <v>6</v>
      </c>
      <c r="I28" s="152"/>
      <c r="J28" s="152"/>
    </row>
    <row r="29" spans="1:10">
      <c r="A29" s="104">
        <v>43</v>
      </c>
      <c r="B29" s="152"/>
      <c r="C29" s="152" t="s">
        <v>287</v>
      </c>
      <c r="D29" s="154" t="s">
        <v>288</v>
      </c>
      <c r="E29" s="154" t="s">
        <v>15</v>
      </c>
      <c r="F29" s="152">
        <v>20</v>
      </c>
      <c r="G29" s="152" t="s">
        <v>207</v>
      </c>
      <c r="H29" s="152">
        <v>6</v>
      </c>
      <c r="I29" s="152"/>
      <c r="J29" s="152"/>
    </row>
    <row r="30" spans="1:10">
      <c r="A30" s="104">
        <v>44</v>
      </c>
      <c r="B30" s="152"/>
      <c r="C30" s="152" t="s">
        <v>289</v>
      </c>
      <c r="D30" s="154" t="s">
        <v>290</v>
      </c>
      <c r="E30" s="154" t="s">
        <v>15</v>
      </c>
      <c r="F30" s="152">
        <v>60</v>
      </c>
      <c r="G30" s="152" t="s">
        <v>291</v>
      </c>
      <c r="H30" s="152">
        <v>6</v>
      </c>
      <c r="I30" s="152"/>
      <c r="J30" s="152"/>
    </row>
    <row r="31" spans="1:10">
      <c r="A31" s="104">
        <v>45</v>
      </c>
      <c r="B31" s="152"/>
      <c r="C31" s="152" t="s">
        <v>292</v>
      </c>
      <c r="D31" s="154" t="s">
        <v>155</v>
      </c>
      <c r="E31" s="154" t="s">
        <v>285</v>
      </c>
      <c r="F31" s="152">
        <v>20</v>
      </c>
      <c r="G31" s="152" t="s">
        <v>23</v>
      </c>
      <c r="H31" s="152">
        <v>6</v>
      </c>
      <c r="I31" s="152"/>
      <c r="J31" s="152"/>
    </row>
    <row r="32" spans="1:10">
      <c r="A32" s="104">
        <v>46</v>
      </c>
      <c r="B32" s="152"/>
      <c r="C32" s="152" t="s">
        <v>293</v>
      </c>
      <c r="D32" s="154" t="s">
        <v>155</v>
      </c>
      <c r="E32" s="154" t="s">
        <v>29</v>
      </c>
      <c r="F32" s="152">
        <v>20</v>
      </c>
      <c r="G32" s="152" t="s">
        <v>23</v>
      </c>
      <c r="H32" s="152">
        <v>6</v>
      </c>
      <c r="I32" s="152"/>
      <c r="J32" s="152"/>
    </row>
    <row r="33" ht="84" spans="1:10">
      <c r="A33" s="104">
        <v>47</v>
      </c>
      <c r="B33" s="152"/>
      <c r="C33" s="141" t="s">
        <v>586</v>
      </c>
      <c r="D33" s="141" t="s">
        <v>574</v>
      </c>
      <c r="E33" s="154" t="s">
        <v>15</v>
      </c>
      <c r="F33" s="152">
        <v>2</v>
      </c>
      <c r="G33" s="152" t="s">
        <v>23</v>
      </c>
      <c r="H33" s="152">
        <v>6</v>
      </c>
      <c r="I33" s="152"/>
      <c r="J33" s="152"/>
    </row>
    <row r="34" ht="84" spans="1:10">
      <c r="A34" s="104">
        <v>48</v>
      </c>
      <c r="B34" s="152"/>
      <c r="C34" s="141" t="s">
        <v>587</v>
      </c>
      <c r="D34" s="154" t="s">
        <v>296</v>
      </c>
      <c r="E34" s="154" t="s">
        <v>128</v>
      </c>
      <c r="F34" s="152">
        <v>1</v>
      </c>
      <c r="G34" s="152" t="s">
        <v>23</v>
      </c>
      <c r="H34" s="152">
        <v>6</v>
      </c>
      <c r="I34" s="152"/>
      <c r="J34" s="152"/>
    </row>
    <row r="35" spans="1:10">
      <c r="A35" s="104">
        <v>52</v>
      </c>
      <c r="B35" s="152" t="s">
        <v>297</v>
      </c>
      <c r="C35" s="152" t="s">
        <v>298</v>
      </c>
      <c r="D35" s="154" t="s">
        <v>299</v>
      </c>
      <c r="E35" s="154" t="s">
        <v>15</v>
      </c>
      <c r="F35" s="152">
        <v>1</v>
      </c>
      <c r="G35" s="152" t="s">
        <v>23</v>
      </c>
      <c r="H35" s="152">
        <v>6</v>
      </c>
      <c r="I35" s="152"/>
      <c r="J35" s="152"/>
    </row>
    <row r="36" ht="28" spans="1:10">
      <c r="A36" s="104">
        <v>53</v>
      </c>
      <c r="B36" s="152"/>
      <c r="C36" s="141" t="s">
        <v>588</v>
      </c>
      <c r="D36" s="154" t="s">
        <v>301</v>
      </c>
      <c r="E36" s="154" t="s">
        <v>285</v>
      </c>
      <c r="F36" s="152">
        <v>3</v>
      </c>
      <c r="G36" s="152" t="s">
        <v>23</v>
      </c>
      <c r="H36" s="152">
        <v>6</v>
      </c>
      <c r="I36" s="152"/>
      <c r="J36" s="152"/>
    </row>
    <row r="37" spans="1:10">
      <c r="A37" s="104">
        <v>54</v>
      </c>
      <c r="B37" s="152"/>
      <c r="C37" s="152" t="s">
        <v>303</v>
      </c>
      <c r="D37" s="154" t="s">
        <v>589</v>
      </c>
      <c r="E37" s="154" t="s">
        <v>15</v>
      </c>
      <c r="F37" s="152">
        <v>30</v>
      </c>
      <c r="G37" s="152" t="s">
        <v>23</v>
      </c>
      <c r="H37" s="152">
        <v>6</v>
      </c>
      <c r="I37" s="152"/>
      <c r="J37" s="152"/>
    </row>
    <row r="38" spans="1:10">
      <c r="A38" s="104">
        <v>55</v>
      </c>
      <c r="B38" s="152"/>
      <c r="C38" s="152" t="s">
        <v>305</v>
      </c>
      <c r="D38" s="154" t="s">
        <v>155</v>
      </c>
      <c r="E38" s="154" t="s">
        <v>29</v>
      </c>
      <c r="F38" s="152">
        <v>126</v>
      </c>
      <c r="G38" s="152" t="s">
        <v>145</v>
      </c>
      <c r="H38" s="152">
        <v>6</v>
      </c>
      <c r="I38" s="152"/>
      <c r="J38" s="152"/>
    </row>
    <row r="39" spans="1:10">
      <c r="A39" s="104">
        <v>59</v>
      </c>
      <c r="B39" s="152" t="s">
        <v>306</v>
      </c>
      <c r="C39" s="141" t="s">
        <v>590</v>
      </c>
      <c r="D39" s="221" t="s">
        <v>591</v>
      </c>
      <c r="E39" s="166"/>
      <c r="F39" s="152">
        <v>1</v>
      </c>
      <c r="G39" s="152" t="s">
        <v>23</v>
      </c>
      <c r="H39" s="152">
        <v>6</v>
      </c>
      <c r="I39" s="152"/>
      <c r="J39" s="152"/>
    </row>
    <row r="40" spans="1:10">
      <c r="A40" s="104">
        <v>63</v>
      </c>
      <c r="B40" s="152" t="s">
        <v>349</v>
      </c>
      <c r="C40" s="152" t="s">
        <v>350</v>
      </c>
      <c r="D40" s="154" t="s">
        <v>155</v>
      </c>
      <c r="E40" s="154" t="s">
        <v>29</v>
      </c>
      <c r="F40" s="152">
        <v>5</v>
      </c>
      <c r="G40" s="152" t="s">
        <v>23</v>
      </c>
      <c r="H40" s="152">
        <v>6</v>
      </c>
      <c r="I40" s="152"/>
      <c r="J40" s="152"/>
    </row>
    <row r="41" spans="1:10">
      <c r="A41" s="104">
        <v>64</v>
      </c>
      <c r="B41" s="152" t="s">
        <v>132</v>
      </c>
      <c r="C41" s="152" t="s">
        <v>351</v>
      </c>
      <c r="D41" s="154" t="s">
        <v>301</v>
      </c>
      <c r="E41" s="154" t="s">
        <v>29</v>
      </c>
      <c r="F41" s="152">
        <v>10</v>
      </c>
      <c r="G41" s="152" t="s">
        <v>23</v>
      </c>
      <c r="H41" s="152">
        <v>6</v>
      </c>
      <c r="I41" s="152"/>
      <c r="J41" s="152"/>
    </row>
    <row r="42" spans="1:10">
      <c r="A42" s="104">
        <v>68</v>
      </c>
      <c r="B42" s="152" t="s">
        <v>356</v>
      </c>
      <c r="C42" s="152" t="s">
        <v>357</v>
      </c>
      <c r="D42" s="154" t="s">
        <v>358</v>
      </c>
      <c r="E42" s="154" t="s">
        <v>15</v>
      </c>
      <c r="F42" s="152">
        <v>1</v>
      </c>
      <c r="G42" s="152" t="s">
        <v>23</v>
      </c>
      <c r="H42" s="152">
        <v>6</v>
      </c>
      <c r="I42" s="152"/>
      <c r="J42" s="152"/>
    </row>
    <row r="43" spans="1:10">
      <c r="A43" s="104">
        <v>69</v>
      </c>
      <c r="B43" s="152"/>
      <c r="C43" s="152" t="s">
        <v>359</v>
      </c>
      <c r="D43" s="154" t="s">
        <v>360</v>
      </c>
      <c r="E43" s="154" t="s">
        <v>15</v>
      </c>
      <c r="F43" s="152">
        <v>1</v>
      </c>
      <c r="G43" s="152" t="s">
        <v>23</v>
      </c>
      <c r="H43" s="152">
        <v>6</v>
      </c>
      <c r="I43" s="152"/>
      <c r="J43" s="152"/>
    </row>
    <row r="44" spans="1:10">
      <c r="A44" s="104">
        <v>70</v>
      </c>
      <c r="B44" s="152"/>
      <c r="C44" s="152" t="s">
        <v>361</v>
      </c>
      <c r="D44" s="154" t="s">
        <v>362</v>
      </c>
      <c r="E44" s="154" t="s">
        <v>15</v>
      </c>
      <c r="F44" s="152">
        <v>1</v>
      </c>
      <c r="G44" s="152" t="s">
        <v>23</v>
      </c>
      <c r="H44" s="152">
        <v>6</v>
      </c>
      <c r="I44" s="152"/>
      <c r="J44" s="152"/>
    </row>
    <row r="45" ht="56" spans="1:10">
      <c r="A45" s="104">
        <v>74</v>
      </c>
      <c r="B45" s="152" t="s">
        <v>592</v>
      </c>
      <c r="C45" s="141" t="s">
        <v>593</v>
      </c>
      <c r="D45" s="154" t="s">
        <v>301</v>
      </c>
      <c r="E45" s="154" t="s">
        <v>29</v>
      </c>
      <c r="F45" s="152">
        <v>1</v>
      </c>
      <c r="G45" s="152" t="s">
        <v>23</v>
      </c>
      <c r="H45" s="152">
        <v>6</v>
      </c>
      <c r="I45" s="152"/>
      <c r="J45" s="152"/>
    </row>
    <row r="46" ht="28" spans="1:10">
      <c r="A46" s="104">
        <v>75</v>
      </c>
      <c r="B46" s="152" t="s">
        <v>594</v>
      </c>
      <c r="C46" s="141" t="s">
        <v>595</v>
      </c>
      <c r="D46" s="154" t="s">
        <v>301</v>
      </c>
      <c r="E46" s="154" t="s">
        <v>29</v>
      </c>
      <c r="F46" s="152">
        <v>1</v>
      </c>
      <c r="G46" s="152" t="s">
        <v>23</v>
      </c>
      <c r="H46" s="152">
        <v>6</v>
      </c>
      <c r="I46" s="152"/>
      <c r="J46" s="152"/>
    </row>
    <row r="47" spans="1:10">
      <c r="A47" s="104">
        <v>76</v>
      </c>
      <c r="B47" s="152" t="s">
        <v>596</v>
      </c>
      <c r="C47" s="141" t="s">
        <v>597</v>
      </c>
      <c r="D47" s="154" t="s">
        <v>301</v>
      </c>
      <c r="E47" s="154" t="s">
        <v>29</v>
      </c>
      <c r="F47" s="152">
        <v>2</v>
      </c>
      <c r="G47" s="152" t="s">
        <v>23</v>
      </c>
      <c r="H47" s="152">
        <v>6</v>
      </c>
      <c r="I47" s="152"/>
      <c r="J47" s="152"/>
    </row>
    <row r="48" ht="28" spans="1:10">
      <c r="A48" s="104">
        <v>80</v>
      </c>
      <c r="B48" s="152" t="s">
        <v>363</v>
      </c>
      <c r="C48" s="141" t="s">
        <v>364</v>
      </c>
      <c r="D48" s="156"/>
      <c r="E48" s="156"/>
      <c r="F48" s="152">
        <v>1</v>
      </c>
      <c r="G48" s="152" t="s">
        <v>33</v>
      </c>
      <c r="H48" s="152"/>
      <c r="I48" s="152"/>
      <c r="J48" s="152"/>
    </row>
    <row r="49" ht="28" spans="1:10">
      <c r="A49" s="104">
        <v>84</v>
      </c>
      <c r="B49" s="152" t="s">
        <v>365</v>
      </c>
      <c r="C49" s="141" t="s">
        <v>366</v>
      </c>
      <c r="D49" s="156"/>
      <c r="E49" s="154" t="s">
        <v>323</v>
      </c>
      <c r="F49" s="152">
        <v>1</v>
      </c>
      <c r="G49" s="152" t="s">
        <v>33</v>
      </c>
      <c r="H49" s="152"/>
      <c r="I49" s="152"/>
      <c r="J49" s="152"/>
    </row>
    <row r="50" ht="70" spans="1:10">
      <c r="A50" s="104">
        <v>85</v>
      </c>
      <c r="B50" s="152" t="s">
        <v>148</v>
      </c>
      <c r="C50" s="141" t="s">
        <v>598</v>
      </c>
      <c r="D50" s="153" t="s">
        <v>599</v>
      </c>
      <c r="E50" s="156"/>
      <c r="F50" s="152">
        <v>153</v>
      </c>
      <c r="G50" s="152" t="s">
        <v>123</v>
      </c>
      <c r="H50" s="152">
        <v>9</v>
      </c>
      <c r="I50" s="152"/>
      <c r="J50" s="152"/>
    </row>
    <row r="51" ht="28" spans="1:10">
      <c r="A51" s="104">
        <v>86</v>
      </c>
      <c r="B51" s="152" t="s">
        <v>369</v>
      </c>
      <c r="C51" s="141" t="s">
        <v>600</v>
      </c>
      <c r="D51" s="156"/>
      <c r="E51" s="156"/>
      <c r="F51" s="152">
        <v>153</v>
      </c>
      <c r="G51" s="152" t="s">
        <v>123</v>
      </c>
      <c r="H51" s="152">
        <v>9</v>
      </c>
      <c r="I51" s="152"/>
      <c r="J51" s="152"/>
    </row>
    <row r="52" ht="56" spans="1:10">
      <c r="A52" s="104">
        <v>87</v>
      </c>
      <c r="B52" s="152" t="s">
        <v>80</v>
      </c>
      <c r="C52" s="141" t="s">
        <v>601</v>
      </c>
      <c r="D52" s="153" t="s">
        <v>602</v>
      </c>
      <c r="E52" s="156"/>
      <c r="F52" s="152">
        <v>2</v>
      </c>
      <c r="G52" s="152" t="s">
        <v>83</v>
      </c>
      <c r="H52" s="152"/>
      <c r="I52" s="152"/>
      <c r="J52" s="152"/>
    </row>
    <row r="53" spans="1:10">
      <c r="A53" s="173" t="s">
        <v>151</v>
      </c>
      <c r="B53" s="173"/>
      <c r="C53" s="173"/>
      <c r="D53" s="173"/>
      <c r="E53" s="173"/>
      <c r="F53" s="173"/>
      <c r="G53" s="173"/>
      <c r="H53" s="173"/>
      <c r="I53" s="173"/>
      <c r="J53" s="222"/>
    </row>
  </sheetData>
  <mergeCells count="8">
    <mergeCell ref="A53:I53"/>
    <mergeCell ref="B2:B5"/>
    <mergeCell ref="B6:B8"/>
    <mergeCell ref="B9:B11"/>
    <mergeCell ref="B12:B20"/>
    <mergeCell ref="B23:B34"/>
    <mergeCell ref="B35:B38"/>
    <mergeCell ref="B42:B4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topLeftCell="A26" workbookViewId="0">
      <selection activeCell="J42" sqref="I2:J42"/>
    </sheetView>
  </sheetViews>
  <sheetFormatPr defaultColWidth="9.22727272727273" defaultRowHeight="14"/>
  <cols>
    <col min="1" max="1" width="6" customWidth="1"/>
    <col min="2" max="2" width="8.46363636363636" customWidth="1"/>
    <col min="3" max="3" width="43.8454545454545" customWidth="1"/>
    <col min="4" max="4" width="44.2272727272727" customWidth="1"/>
    <col min="5" max="5" width="27.1181818181818" customWidth="1"/>
    <col min="6" max="6" width="17.6181818181818" customWidth="1"/>
    <col min="7" max="8" width="6" customWidth="1"/>
    <col min="9" max="10" width="17.6181818181818" customWidth="1"/>
  </cols>
  <sheetData>
    <row r="1" spans="1:10">
      <c r="A1" s="215" t="s">
        <v>0</v>
      </c>
      <c r="B1" s="215" t="s">
        <v>2</v>
      </c>
      <c r="C1" s="215" t="s">
        <v>603</v>
      </c>
      <c r="D1" s="215" t="s">
        <v>3</v>
      </c>
      <c r="E1" s="215" t="s">
        <v>125</v>
      </c>
      <c r="F1" s="215" t="s">
        <v>5</v>
      </c>
      <c r="G1" s="215" t="s">
        <v>6</v>
      </c>
      <c r="H1" s="215" t="s">
        <v>7</v>
      </c>
      <c r="I1" s="215" t="s">
        <v>9</v>
      </c>
      <c r="J1" s="215" t="s">
        <v>10</v>
      </c>
    </row>
    <row r="2" ht="48" spans="1:10">
      <c r="A2" s="104">
        <v>1</v>
      </c>
      <c r="B2" s="216" t="s">
        <v>604</v>
      </c>
      <c r="C2" s="109" t="s">
        <v>605</v>
      </c>
      <c r="D2" s="217" t="s">
        <v>606</v>
      </c>
      <c r="E2" s="109" t="s">
        <v>607</v>
      </c>
      <c r="F2" s="217" t="s">
        <v>608</v>
      </c>
      <c r="G2" s="216">
        <v>44</v>
      </c>
      <c r="H2" s="216" t="s">
        <v>145</v>
      </c>
      <c r="I2" s="218"/>
      <c r="J2" s="218"/>
    </row>
    <row r="3" ht="96" spans="1:10">
      <c r="A3" s="104">
        <v>2</v>
      </c>
      <c r="B3" s="216"/>
      <c r="C3" s="219" t="s">
        <v>609</v>
      </c>
      <c r="D3" s="217" t="s">
        <v>610</v>
      </c>
      <c r="E3" s="109" t="s">
        <v>611</v>
      </c>
      <c r="F3" s="217" t="s">
        <v>608</v>
      </c>
      <c r="G3" s="216">
        <v>1</v>
      </c>
      <c r="H3" s="216" t="s">
        <v>23</v>
      </c>
      <c r="I3" s="218"/>
      <c r="J3" s="218"/>
    </row>
    <row r="4" ht="72" spans="1:10">
      <c r="A4" s="104">
        <v>3</v>
      </c>
      <c r="B4" s="216"/>
      <c r="C4" s="109" t="s">
        <v>612</v>
      </c>
      <c r="D4" s="217" t="s">
        <v>613</v>
      </c>
      <c r="E4" s="109" t="s">
        <v>611</v>
      </c>
      <c r="F4" s="217" t="s">
        <v>608</v>
      </c>
      <c r="G4" s="216">
        <v>1</v>
      </c>
      <c r="H4" s="216" t="s">
        <v>23</v>
      </c>
      <c r="I4" s="218"/>
      <c r="J4" s="218"/>
    </row>
    <row r="5" ht="132" spans="1:10">
      <c r="A5" s="104">
        <v>4</v>
      </c>
      <c r="B5" s="219" t="s">
        <v>614</v>
      </c>
      <c r="C5" s="109" t="s">
        <v>615</v>
      </c>
      <c r="D5" s="217" t="s">
        <v>616</v>
      </c>
      <c r="E5" s="152"/>
      <c r="F5" s="217" t="s">
        <v>608</v>
      </c>
      <c r="G5" s="216">
        <v>1</v>
      </c>
      <c r="H5" s="216" t="s">
        <v>23</v>
      </c>
      <c r="I5" s="218"/>
      <c r="J5" s="218"/>
    </row>
    <row r="6" ht="48" spans="1:10">
      <c r="A6" s="104">
        <v>5</v>
      </c>
      <c r="B6" s="109" t="s">
        <v>617</v>
      </c>
      <c r="C6" s="216" t="s">
        <v>618</v>
      </c>
      <c r="D6" s="217" t="s">
        <v>619</v>
      </c>
      <c r="E6" s="152"/>
      <c r="F6" s="217" t="s">
        <v>608</v>
      </c>
      <c r="G6" s="219">
        <v>1</v>
      </c>
      <c r="H6" s="216" t="s">
        <v>23</v>
      </c>
      <c r="I6" s="218"/>
      <c r="J6" s="218"/>
    </row>
    <row r="7" spans="1:10">
      <c r="A7" s="104">
        <v>6</v>
      </c>
      <c r="B7" s="109" t="s">
        <v>620</v>
      </c>
      <c r="C7" s="216" t="s">
        <v>621</v>
      </c>
      <c r="D7" s="217" t="s">
        <v>622</v>
      </c>
      <c r="E7" s="152"/>
      <c r="F7" s="217" t="s">
        <v>608</v>
      </c>
      <c r="G7" s="216">
        <v>77</v>
      </c>
      <c r="H7" s="216" t="s">
        <v>145</v>
      </c>
      <c r="I7" s="218"/>
      <c r="J7" s="217"/>
    </row>
    <row r="8" ht="19" spans="1:10">
      <c r="A8" s="104">
        <v>7</v>
      </c>
      <c r="B8" s="109"/>
      <c r="C8" s="216" t="s">
        <v>623</v>
      </c>
      <c r="D8" s="217" t="s">
        <v>624</v>
      </c>
      <c r="E8" s="152"/>
      <c r="F8" s="217" t="s">
        <v>608</v>
      </c>
      <c r="G8" s="216">
        <v>1</v>
      </c>
      <c r="H8" s="216" t="s">
        <v>23</v>
      </c>
      <c r="I8" s="218"/>
      <c r="J8" s="217"/>
    </row>
    <row r="9" spans="1:10">
      <c r="A9" s="104">
        <v>8</v>
      </c>
      <c r="B9" s="109"/>
      <c r="C9" s="216" t="s">
        <v>625</v>
      </c>
      <c r="D9" s="217" t="s">
        <v>626</v>
      </c>
      <c r="E9" s="152"/>
      <c r="F9" s="217" t="s">
        <v>109</v>
      </c>
      <c r="G9" s="216">
        <v>100</v>
      </c>
      <c r="H9" s="216" t="s">
        <v>145</v>
      </c>
      <c r="I9" s="218"/>
      <c r="J9" s="217"/>
    </row>
    <row r="10" spans="1:10">
      <c r="A10" s="104">
        <v>9</v>
      </c>
      <c r="B10" s="109"/>
      <c r="C10" s="216" t="s">
        <v>627</v>
      </c>
      <c r="D10" s="217"/>
      <c r="E10" s="152"/>
      <c r="F10" s="217" t="s">
        <v>608</v>
      </c>
      <c r="G10" s="216">
        <v>3</v>
      </c>
      <c r="H10" s="216" t="s">
        <v>184</v>
      </c>
      <c r="I10" s="218"/>
      <c r="J10" s="217"/>
    </row>
    <row r="11" spans="1:10">
      <c r="A11" s="104">
        <v>10</v>
      </c>
      <c r="B11" s="109"/>
      <c r="C11" s="216" t="s">
        <v>628</v>
      </c>
      <c r="D11" s="217" t="s">
        <v>629</v>
      </c>
      <c r="E11" s="152"/>
      <c r="F11" s="217" t="s">
        <v>29</v>
      </c>
      <c r="G11" s="216">
        <v>1</v>
      </c>
      <c r="H11" s="216" t="s">
        <v>23</v>
      </c>
      <c r="I11" s="218"/>
      <c r="J11" s="217"/>
    </row>
    <row r="12" spans="1:10">
      <c r="A12" s="104">
        <v>11</v>
      </c>
      <c r="B12" s="109"/>
      <c r="C12" s="216" t="s">
        <v>630</v>
      </c>
      <c r="D12" s="217" t="s">
        <v>629</v>
      </c>
      <c r="E12" s="152"/>
      <c r="F12" s="217" t="s">
        <v>29</v>
      </c>
      <c r="G12" s="216">
        <v>1</v>
      </c>
      <c r="H12" s="216" t="s">
        <v>23</v>
      </c>
      <c r="I12" s="218"/>
      <c r="J12" s="217"/>
    </row>
    <row r="13" spans="1:10">
      <c r="A13" s="104">
        <v>12</v>
      </c>
      <c r="B13" s="109"/>
      <c r="C13" s="216" t="s">
        <v>631</v>
      </c>
      <c r="D13" s="217" t="s">
        <v>632</v>
      </c>
      <c r="E13" s="152"/>
      <c r="F13" s="217" t="s">
        <v>29</v>
      </c>
      <c r="G13" s="216">
        <v>1</v>
      </c>
      <c r="H13" s="216" t="s">
        <v>184</v>
      </c>
      <c r="I13" s="218"/>
      <c r="J13" s="217"/>
    </row>
    <row r="14" spans="1:10">
      <c r="A14" s="104">
        <v>13</v>
      </c>
      <c r="B14" s="109" t="s">
        <v>633</v>
      </c>
      <c r="C14" s="216" t="s">
        <v>634</v>
      </c>
      <c r="D14" s="217" t="s">
        <v>635</v>
      </c>
      <c r="E14" s="152"/>
      <c r="F14" s="217" t="s">
        <v>29</v>
      </c>
      <c r="G14" s="216">
        <v>1</v>
      </c>
      <c r="H14" s="216" t="s">
        <v>184</v>
      </c>
      <c r="I14" s="218"/>
      <c r="J14" s="217"/>
    </row>
    <row r="15" spans="1:10">
      <c r="A15" s="104">
        <v>14</v>
      </c>
      <c r="B15" s="109"/>
      <c r="C15" s="216" t="s">
        <v>636</v>
      </c>
      <c r="D15" s="217" t="s">
        <v>637</v>
      </c>
      <c r="E15" s="152"/>
      <c r="F15" s="217" t="s">
        <v>29</v>
      </c>
      <c r="G15" s="216">
        <v>1</v>
      </c>
      <c r="H15" s="216" t="s">
        <v>638</v>
      </c>
      <c r="I15" s="218"/>
      <c r="J15" s="217"/>
    </row>
    <row r="16" spans="1:10">
      <c r="A16" s="104">
        <v>15</v>
      </c>
      <c r="B16" s="109"/>
      <c r="C16" s="216" t="s">
        <v>639</v>
      </c>
      <c r="D16" s="217" t="s">
        <v>640</v>
      </c>
      <c r="E16" s="152"/>
      <c r="F16" s="217" t="s">
        <v>608</v>
      </c>
      <c r="G16" s="216">
        <v>1</v>
      </c>
      <c r="H16" s="216" t="s">
        <v>211</v>
      </c>
      <c r="I16" s="218"/>
      <c r="J16" s="217"/>
    </row>
    <row r="17" ht="28.5" spans="1:10">
      <c r="A17" s="104">
        <v>16</v>
      </c>
      <c r="B17" s="109" t="s">
        <v>641</v>
      </c>
      <c r="C17" s="216" t="s">
        <v>642</v>
      </c>
      <c r="D17" s="217" t="s">
        <v>643</v>
      </c>
      <c r="E17" s="217" t="s">
        <v>644</v>
      </c>
      <c r="F17" s="217" t="s">
        <v>645</v>
      </c>
      <c r="G17" s="216">
        <v>1</v>
      </c>
      <c r="H17" s="216" t="s">
        <v>23</v>
      </c>
      <c r="I17" s="218"/>
      <c r="J17" s="217"/>
    </row>
    <row r="18" spans="1:10">
      <c r="A18" s="104">
        <v>17</v>
      </c>
      <c r="B18" s="109"/>
      <c r="C18" s="216" t="s">
        <v>646</v>
      </c>
      <c r="D18" s="217" t="s">
        <v>647</v>
      </c>
      <c r="E18" s="152"/>
      <c r="F18" s="217" t="s">
        <v>29</v>
      </c>
      <c r="G18" s="216">
        <v>3</v>
      </c>
      <c r="H18" s="216" t="s">
        <v>184</v>
      </c>
      <c r="I18" s="218"/>
      <c r="J18" s="217"/>
    </row>
    <row r="19" ht="48" spans="1:10">
      <c r="A19" s="104">
        <v>18</v>
      </c>
      <c r="B19" s="109" t="s">
        <v>648</v>
      </c>
      <c r="C19" s="216" t="s">
        <v>649</v>
      </c>
      <c r="D19" s="217" t="s">
        <v>650</v>
      </c>
      <c r="E19" s="152"/>
      <c r="F19" s="217" t="s">
        <v>651</v>
      </c>
      <c r="G19" s="216">
        <v>1</v>
      </c>
      <c r="H19" s="216" t="s">
        <v>23</v>
      </c>
      <c r="I19" s="218"/>
      <c r="J19" s="217"/>
    </row>
    <row r="20" spans="1:10">
      <c r="A20" s="104">
        <v>19</v>
      </c>
      <c r="B20" s="109"/>
      <c r="C20" s="216" t="s">
        <v>652</v>
      </c>
      <c r="D20" s="217" t="s">
        <v>653</v>
      </c>
      <c r="E20" s="152"/>
      <c r="F20" s="217" t="s">
        <v>29</v>
      </c>
      <c r="G20" s="216">
        <v>6</v>
      </c>
      <c r="H20" s="216" t="s">
        <v>184</v>
      </c>
      <c r="I20" s="218"/>
      <c r="J20" s="217"/>
    </row>
    <row r="21" ht="48" spans="1:10">
      <c r="A21" s="104">
        <v>20</v>
      </c>
      <c r="B21" s="109"/>
      <c r="C21" s="216" t="s">
        <v>654</v>
      </c>
      <c r="D21" s="217" t="s">
        <v>619</v>
      </c>
      <c r="E21" s="152"/>
      <c r="F21" s="217" t="s">
        <v>608</v>
      </c>
      <c r="G21" s="216">
        <v>1</v>
      </c>
      <c r="H21" s="216" t="s">
        <v>23</v>
      </c>
      <c r="I21" s="218"/>
      <c r="J21" s="217"/>
    </row>
    <row r="22" spans="1:10">
      <c r="A22" s="104">
        <v>21</v>
      </c>
      <c r="B22" s="109"/>
      <c r="C22" s="216" t="s">
        <v>655</v>
      </c>
      <c r="D22" s="217" t="s">
        <v>656</v>
      </c>
      <c r="E22" s="152"/>
      <c r="F22" s="217" t="s">
        <v>29</v>
      </c>
      <c r="G22" s="216">
        <v>1</v>
      </c>
      <c r="H22" s="216" t="s">
        <v>184</v>
      </c>
      <c r="I22" s="218"/>
      <c r="J22" s="217"/>
    </row>
    <row r="23" ht="19" spans="1:10">
      <c r="A23" s="104">
        <v>22</v>
      </c>
      <c r="B23" s="109" t="s">
        <v>657</v>
      </c>
      <c r="C23" s="216" t="s">
        <v>658</v>
      </c>
      <c r="D23" s="217" t="s">
        <v>659</v>
      </c>
      <c r="E23" s="152"/>
      <c r="F23" s="217" t="s">
        <v>29</v>
      </c>
      <c r="G23" s="216">
        <v>4</v>
      </c>
      <c r="H23" s="216" t="s">
        <v>184</v>
      </c>
      <c r="I23" s="218"/>
      <c r="J23" s="217"/>
    </row>
    <row r="24" spans="1:10">
      <c r="A24" s="104">
        <v>23</v>
      </c>
      <c r="B24" s="109"/>
      <c r="C24" s="216" t="s">
        <v>660</v>
      </c>
      <c r="D24" s="217" t="s">
        <v>661</v>
      </c>
      <c r="E24" s="152"/>
      <c r="F24" s="217" t="s">
        <v>29</v>
      </c>
      <c r="G24" s="216">
        <v>20</v>
      </c>
      <c r="H24" s="216" t="s">
        <v>184</v>
      </c>
      <c r="I24" s="218"/>
      <c r="J24" s="217"/>
    </row>
    <row r="25" spans="1:10">
      <c r="A25" s="104">
        <v>24</v>
      </c>
      <c r="B25" s="109"/>
      <c r="C25" s="216" t="s">
        <v>662</v>
      </c>
      <c r="D25" s="217" t="s">
        <v>659</v>
      </c>
      <c r="E25" s="152"/>
      <c r="F25" s="217" t="s">
        <v>29</v>
      </c>
      <c r="G25" s="216">
        <v>20</v>
      </c>
      <c r="H25" s="216" t="s">
        <v>184</v>
      </c>
      <c r="I25" s="218"/>
      <c r="J25" s="217"/>
    </row>
    <row r="26" spans="1:10">
      <c r="A26" s="104">
        <v>25</v>
      </c>
      <c r="B26" s="109"/>
      <c r="C26" s="216" t="s">
        <v>663</v>
      </c>
      <c r="D26" s="217" t="s">
        <v>659</v>
      </c>
      <c r="E26" s="152"/>
      <c r="F26" s="217" t="s">
        <v>29</v>
      </c>
      <c r="G26" s="216">
        <v>15</v>
      </c>
      <c r="H26" s="216" t="s">
        <v>207</v>
      </c>
      <c r="I26" s="218"/>
      <c r="J26" s="217"/>
    </row>
    <row r="27" spans="1:10">
      <c r="A27" s="104">
        <v>26</v>
      </c>
      <c r="B27" s="109"/>
      <c r="C27" s="216" t="s">
        <v>664</v>
      </c>
      <c r="D27" s="217" t="s">
        <v>653</v>
      </c>
      <c r="E27" s="152"/>
      <c r="F27" s="217" t="s">
        <v>29</v>
      </c>
      <c r="G27" s="216">
        <v>7</v>
      </c>
      <c r="H27" s="216" t="s">
        <v>184</v>
      </c>
      <c r="I27" s="218"/>
      <c r="J27" s="217"/>
    </row>
    <row r="28" spans="1:10">
      <c r="A28" s="104">
        <v>27</v>
      </c>
      <c r="B28" s="109"/>
      <c r="C28" s="216" t="s">
        <v>665</v>
      </c>
      <c r="D28" s="217" t="s">
        <v>659</v>
      </c>
      <c r="E28" s="152"/>
      <c r="F28" s="217" t="s">
        <v>29</v>
      </c>
      <c r="G28" s="216">
        <v>4</v>
      </c>
      <c r="H28" s="216" t="s">
        <v>184</v>
      </c>
      <c r="I28" s="218"/>
      <c r="J28" s="217"/>
    </row>
    <row r="29" spans="1:10">
      <c r="A29" s="104">
        <v>28</v>
      </c>
      <c r="B29" s="109"/>
      <c r="C29" s="216" t="s">
        <v>666</v>
      </c>
      <c r="D29" s="217" t="s">
        <v>667</v>
      </c>
      <c r="E29" s="152"/>
      <c r="F29" s="217" t="s">
        <v>29</v>
      </c>
      <c r="G29" s="216">
        <v>8</v>
      </c>
      <c r="H29" s="216" t="s">
        <v>184</v>
      </c>
      <c r="I29" s="218"/>
      <c r="J29" s="217"/>
    </row>
    <row r="30" spans="1:10">
      <c r="A30" s="104">
        <v>29</v>
      </c>
      <c r="B30" s="109"/>
      <c r="C30" s="216" t="s">
        <v>668</v>
      </c>
      <c r="D30" s="217" t="s">
        <v>669</v>
      </c>
      <c r="E30" s="152"/>
      <c r="F30" s="217" t="s">
        <v>109</v>
      </c>
      <c r="G30" s="216">
        <v>24</v>
      </c>
      <c r="H30" s="216" t="s">
        <v>670</v>
      </c>
      <c r="I30" s="218"/>
      <c r="J30" s="217"/>
    </row>
    <row r="31" spans="1:10">
      <c r="A31" s="104">
        <v>30</v>
      </c>
      <c r="B31" s="109"/>
      <c r="C31" s="216" t="s">
        <v>671</v>
      </c>
      <c r="D31" s="217" t="s">
        <v>672</v>
      </c>
      <c r="E31" s="152"/>
      <c r="F31" s="217" t="s">
        <v>109</v>
      </c>
      <c r="G31" s="216">
        <v>5</v>
      </c>
      <c r="H31" s="216" t="s">
        <v>673</v>
      </c>
      <c r="I31" s="218"/>
      <c r="J31" s="217"/>
    </row>
    <row r="32" ht="19" spans="1:10">
      <c r="A32" s="104">
        <v>31</v>
      </c>
      <c r="B32" s="109"/>
      <c r="C32" s="216" t="s">
        <v>674</v>
      </c>
      <c r="D32" s="217"/>
      <c r="E32" s="152"/>
      <c r="F32" s="217" t="s">
        <v>109</v>
      </c>
      <c r="G32" s="216">
        <v>4</v>
      </c>
      <c r="H32" s="216" t="s">
        <v>207</v>
      </c>
      <c r="I32" s="218"/>
      <c r="J32" s="217"/>
    </row>
    <row r="33" spans="1:10">
      <c r="A33" s="104">
        <v>32</v>
      </c>
      <c r="B33" s="109"/>
      <c r="C33" s="216" t="s">
        <v>675</v>
      </c>
      <c r="D33" s="217" t="s">
        <v>667</v>
      </c>
      <c r="E33" s="152"/>
      <c r="F33" s="217" t="s">
        <v>29</v>
      </c>
      <c r="G33" s="216">
        <v>8</v>
      </c>
      <c r="H33" s="216" t="s">
        <v>184</v>
      </c>
      <c r="I33" s="218"/>
      <c r="J33" s="217"/>
    </row>
    <row r="34" spans="1:10">
      <c r="A34" s="104">
        <v>33</v>
      </c>
      <c r="B34" s="109"/>
      <c r="C34" s="216" t="s">
        <v>676</v>
      </c>
      <c r="D34" s="217" t="s">
        <v>667</v>
      </c>
      <c r="E34" s="152"/>
      <c r="F34" s="217" t="s">
        <v>29</v>
      </c>
      <c r="G34" s="216">
        <v>8</v>
      </c>
      <c r="H34" s="216" t="s">
        <v>184</v>
      </c>
      <c r="I34" s="218"/>
      <c r="J34" s="217"/>
    </row>
    <row r="35" spans="1:10">
      <c r="A35" s="104">
        <v>34</v>
      </c>
      <c r="B35" s="109" t="s">
        <v>677</v>
      </c>
      <c r="C35" s="216" t="s">
        <v>678</v>
      </c>
      <c r="D35" s="217" t="s">
        <v>679</v>
      </c>
      <c r="E35" s="152"/>
      <c r="F35" s="217" t="s">
        <v>608</v>
      </c>
      <c r="G35" s="216">
        <v>15</v>
      </c>
      <c r="H35" s="216" t="s">
        <v>23</v>
      </c>
      <c r="I35" s="218"/>
      <c r="J35" s="217"/>
    </row>
    <row r="36" spans="1:10">
      <c r="A36" s="104">
        <v>35</v>
      </c>
      <c r="B36" s="109"/>
      <c r="C36" s="216" t="s">
        <v>680</v>
      </c>
      <c r="D36" s="217" t="s">
        <v>681</v>
      </c>
      <c r="E36" s="152"/>
      <c r="F36" s="217" t="s">
        <v>608</v>
      </c>
      <c r="G36" s="216">
        <v>120</v>
      </c>
      <c r="H36" s="216" t="s">
        <v>207</v>
      </c>
      <c r="I36" s="218"/>
      <c r="J36" s="217"/>
    </row>
    <row r="37" spans="1:10">
      <c r="A37" s="104">
        <v>36</v>
      </c>
      <c r="B37" s="109" t="s">
        <v>682</v>
      </c>
      <c r="C37" s="216" t="s">
        <v>683</v>
      </c>
      <c r="D37" s="217" t="s">
        <v>684</v>
      </c>
      <c r="E37" s="152"/>
      <c r="F37" s="217" t="s">
        <v>608</v>
      </c>
      <c r="G37" s="216">
        <v>48</v>
      </c>
      <c r="H37" s="216" t="s">
        <v>207</v>
      </c>
      <c r="I37" s="218"/>
      <c r="J37" s="217"/>
    </row>
    <row r="38" spans="1:10">
      <c r="A38" s="104">
        <v>37</v>
      </c>
      <c r="B38" s="109"/>
      <c r="C38" s="216" t="s">
        <v>685</v>
      </c>
      <c r="D38" s="217" t="s">
        <v>681</v>
      </c>
      <c r="E38" s="152"/>
      <c r="F38" s="217" t="s">
        <v>608</v>
      </c>
      <c r="G38" s="216">
        <v>24</v>
      </c>
      <c r="H38" s="216" t="s">
        <v>207</v>
      </c>
      <c r="I38" s="218"/>
      <c r="J38" s="217"/>
    </row>
    <row r="39" ht="19" spans="1:10">
      <c r="A39" s="104">
        <v>38</v>
      </c>
      <c r="B39" s="109"/>
      <c r="C39" s="216" t="s">
        <v>686</v>
      </c>
      <c r="D39" s="217" t="s">
        <v>687</v>
      </c>
      <c r="E39" s="152"/>
      <c r="F39" s="217" t="s">
        <v>688</v>
      </c>
      <c r="G39" s="216">
        <v>8</v>
      </c>
      <c r="H39" s="216" t="s">
        <v>689</v>
      </c>
      <c r="I39" s="218"/>
      <c r="J39" s="217"/>
    </row>
    <row r="40" ht="24" spans="1:10">
      <c r="A40" s="104">
        <v>39</v>
      </c>
      <c r="B40" s="109" t="s">
        <v>690</v>
      </c>
      <c r="C40" s="216" t="s">
        <v>691</v>
      </c>
      <c r="D40" s="217" t="s">
        <v>692</v>
      </c>
      <c r="E40" s="152"/>
      <c r="F40" s="217"/>
      <c r="G40" s="216">
        <v>8</v>
      </c>
      <c r="H40" s="216" t="s">
        <v>123</v>
      </c>
      <c r="I40" s="218"/>
      <c r="J40" s="217"/>
    </row>
    <row r="41" ht="24" spans="1:10">
      <c r="A41" s="104">
        <v>40</v>
      </c>
      <c r="B41" s="109" t="s">
        <v>80</v>
      </c>
      <c r="C41" s="216" t="s">
        <v>693</v>
      </c>
      <c r="D41" s="217" t="s">
        <v>694</v>
      </c>
      <c r="E41" s="152"/>
      <c r="F41" s="217"/>
      <c r="G41" s="216">
        <v>1</v>
      </c>
      <c r="H41" s="216" t="s">
        <v>83</v>
      </c>
      <c r="I41" s="218"/>
      <c r="J41" s="217"/>
    </row>
    <row r="42" ht="36" spans="1:10">
      <c r="A42" s="104">
        <v>41</v>
      </c>
      <c r="B42" s="109" t="s">
        <v>695</v>
      </c>
      <c r="C42" s="216" t="s">
        <v>696</v>
      </c>
      <c r="D42" s="217" t="s">
        <v>697</v>
      </c>
      <c r="E42" s="152"/>
      <c r="F42" s="217"/>
      <c r="G42" s="216">
        <v>1</v>
      </c>
      <c r="H42" s="216" t="s">
        <v>83</v>
      </c>
      <c r="I42" s="218"/>
      <c r="J42" s="217"/>
    </row>
    <row r="43" spans="1:10">
      <c r="A43" s="173" t="s">
        <v>151</v>
      </c>
      <c r="B43" s="173"/>
      <c r="C43" s="173"/>
      <c r="D43" s="173"/>
      <c r="E43" s="173"/>
      <c r="F43" s="173"/>
      <c r="G43" s="173"/>
      <c r="H43" s="173"/>
      <c r="I43" s="173"/>
      <c r="J43" s="220"/>
    </row>
  </sheetData>
  <mergeCells count="10">
    <mergeCell ref="A43:I43"/>
    <mergeCell ref="B2:B4"/>
    <mergeCell ref="B7:B13"/>
    <mergeCell ref="B14:B16"/>
    <mergeCell ref="B17:B18"/>
    <mergeCell ref="B19:B22"/>
    <mergeCell ref="B23:B34"/>
    <mergeCell ref="B35:B36"/>
    <mergeCell ref="B37:B39"/>
    <mergeCell ref="J7:J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zhangtianlin</dc:creator>
  <cp:lastModifiedBy>成套</cp:lastModifiedBy>
  <dcterms:created xsi:type="dcterms:W3CDTF">2026-01-28T14:30:00Z</dcterms:created>
  <dcterms:modified xsi:type="dcterms:W3CDTF">2026-01-28T08:31:07Z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2D19B444EDC644D186FB83078341A648_13</vt:lpwstr>
  </property>
  <property fmtid="{D5CDD505-2E9C-101B-9397-08002B2CF9AE}" pid="3" name="KSOProductBuildVer">
    <vt:lpwstr>2052-12.1.0.24655</vt:lpwstr>
  </property>
  <property fmtid="{D5CDD505-2E9C-101B-9397-08002B2CF9AE}" pid="4" name="CalculationRule">
    <vt:i4>1</vt:i4>
  </property>
</Properties>
</file>